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October/"/>
    </mc:Choice>
  </mc:AlternateContent>
  <xr:revisionPtr revIDLastSave="0" documentId="8_{AA2C848F-41D6-4713-AC02-9E1B04EA07A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H39" i="1"/>
  <c r="H34" i="1"/>
  <c r="H35" i="1"/>
  <c r="H32" i="1"/>
  <c r="H43" i="1" l="1"/>
  <c r="H38" i="1"/>
  <c r="H36" i="1"/>
  <c r="H31" i="1"/>
  <c r="H28" i="1" l="1"/>
</calcChain>
</file>

<file path=xl/sharedStrings.xml><?xml version="1.0" encoding="utf-8"?>
<sst xmlns="http://schemas.openxmlformats.org/spreadsheetml/2006/main" count="70" uniqueCount="67">
  <si>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</si>
  <si>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</si>
  <si>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</si>
  <si>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</si>
  <si>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</si>
  <si>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</si>
  <si>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</si>
  <si>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</si>
  <si>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</si>
  <si>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</si>
  <si>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540-10700</t>
  </si>
  <si>
    <t>Stratasys Safety Data</t>
  </si>
  <si>
    <t>Sub Totals</t>
  </si>
  <si>
    <t>Soluble Concentrate P400-SC (case of 12)</t>
  </si>
  <si>
    <t xml:space="preserve"> 540-10600</t>
  </si>
  <si>
    <t>Tip Replacement Kit, uPrint Plus (1 model, 1 support, 8 tip shields)</t>
  </si>
  <si>
    <t xml:space="preserve"> 540-00200</t>
  </si>
  <si>
    <t>Tip Wipe Assembly, uPrint and uPrint Plus</t>
  </si>
  <si>
    <t>Foundations</t>
  </si>
  <si>
    <t xml:space="preserve"> 340-00400</t>
  </si>
  <si>
    <t>Modeling Bases, uPrint 6x8" (case 24)</t>
  </si>
  <si>
    <t xml:space="preserve">   340-00200  </t>
  </si>
  <si>
    <t xml:space="preserve">Modeling Bases,  uPrint Plus  8x8" (case of 24)  </t>
  </si>
  <si>
    <t>`</t>
  </si>
  <si>
    <t>345-10005</t>
  </si>
  <si>
    <t>Support Material Spools</t>
  </si>
  <si>
    <t xml:space="preserve"> (uPrint Plus only)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</si>
  <si>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</si>
  <si>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</si>
  <si>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</si>
  <si>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</si>
  <si>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r>
      <t xml:space="preserve">Ivory  </t>
    </r>
    <r>
      <rPr>
        <sz val="12"/>
        <rFont val="Calibri"/>
        <family val="2"/>
      </rPr>
      <t xml:space="preserve">                               </t>
    </r>
  </si>
  <si>
    <r>
      <t xml:space="preserve"> P-430 ABS Plus </t>
    </r>
    <r>
      <rPr>
        <sz val="12"/>
        <rFont val="Calibri"/>
        <family val="2"/>
      </rPr>
      <t>(All uPrint Systems)</t>
    </r>
  </si>
  <si>
    <r>
      <t xml:space="preserve"> 345-20007 </t>
    </r>
    <r>
      <rPr>
        <sz val="12"/>
        <rFont val="Calibri"/>
        <family val="2"/>
      </rPr>
      <t xml:space="preserve"> </t>
    </r>
  </si>
  <si>
    <r>
      <t xml:space="preserve">Soluble Support             </t>
    </r>
    <r>
      <rPr>
        <sz val="12"/>
        <rFont val="Calibri"/>
        <family val="2"/>
      </rPr>
      <t xml:space="preserve">        SR-30 Soluble Support Material </t>
    </r>
  </si>
  <si>
    <t>Order Total*</t>
  </si>
  <si>
    <t>uPrint/uPrint Plus Model Material: Package of 5 spools, each spool = 30 cu. In.</t>
  </si>
  <si>
    <t xml:space="preserve">Email Form to: </t>
  </si>
  <si>
    <t>supplies@goengineer.com</t>
  </si>
  <si>
    <t>City:</t>
  </si>
  <si>
    <t>State:</t>
  </si>
  <si>
    <t>Zip:</t>
  </si>
  <si>
    <t>Shipping Address:</t>
  </si>
  <si>
    <t>YOUR PRINTER INFORMATION</t>
  </si>
  <si>
    <t>Printer Type:</t>
  </si>
  <si>
    <t>BILLING INFORMATION</t>
  </si>
  <si>
    <t>DELIVERY INFORMATION</t>
  </si>
  <si>
    <r>
      <t>SHIPPING INSTRUCTIONS</t>
    </r>
    <r>
      <rPr>
        <b/>
        <sz val="13"/>
        <color theme="0"/>
        <rFont val="Calibri"/>
        <family val="2"/>
        <scheme val="minor"/>
      </rPr>
      <t xml:space="preserve">  (Note - If Shipping via your freight carrier please indicate carrier and account number below)</t>
    </r>
  </si>
  <si>
    <t>***Single Spools and Mix &amp; Match Boxes are no longer available for purchase***</t>
  </si>
  <si>
    <t>GoEngineer Online Store</t>
  </si>
  <si>
    <t xml:space="preserve">  Technical Support email: AMSupport@goengineer.com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</si>
  <si>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</si>
  <si>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</si>
  <si>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</si>
  <si>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</si>
  <si>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</si>
  <si>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</si>
  <si>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                                                   PART/MATERIAL INFORMATION</t>
  </si>
  <si>
    <t xml:space="preserve">Consumables </t>
  </si>
  <si>
    <t>CREDIT CARD:  Use our online store OR submit this form for a formal quote and receive a secure online link to pay by credit card.</t>
  </si>
  <si>
    <t xml:space="preserve">*Accounts Payable Email: </t>
  </si>
  <si>
    <t>540-10900</t>
  </si>
  <si>
    <t>USD uPRINT/uPRINT PLUS CONSUMABLE ORDER FORM</t>
  </si>
  <si>
    <t>Tip Shield x 8</t>
  </si>
  <si>
    <t>300-00103</t>
  </si>
  <si>
    <t>EcoWorks Cleaning Agent</t>
  </si>
  <si>
    <t xml:space="preserve">Tip replacement kit, uPrint (1 model, 1 support, 8 tip shields)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</si>
</sst>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u/>
      <sz val="16"/>
      <color theme="1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3" applyNumberFormat="0" applyFill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6" applyNumberFormat="0" applyAlignment="0" applyProtection="0"/>
    <xf numFmtId="0" fontId="16" fillId="10" borderId="27" applyNumberFormat="0" applyAlignment="0" applyProtection="0"/>
    <xf numFmtId="0" fontId="17" fillId="10" borderId="26" applyNumberFormat="0" applyAlignment="0" applyProtection="0"/>
    <xf numFmtId="0" fontId="18" fillId="0" borderId="28" applyNumberFormat="0" applyFill="0" applyAlignment="0" applyProtection="0"/>
    <xf numFmtId="0" fontId="2" fillId="11" borderId="29" applyNumberFormat="0" applyAlignment="0" applyProtection="0"/>
    <xf numFmtId="0" fontId="19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6" applyNumberFormat="0" applyAlignment="0" applyProtection="0"/>
    <xf numFmtId="0" fontId="2" fillId="11" borderId="29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3" applyNumberFormat="0" applyFill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6" applyNumberFormat="0" applyAlignment="0" applyProtection="0"/>
    <xf numFmtId="0" fontId="18" fillId="0" borderId="28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6" fillId="12" borderId="30" applyNumberFormat="0" applyFont="0" applyAlignment="0" applyProtection="0"/>
    <xf numFmtId="0" fontId="16" fillId="10" borderId="27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34" fillId="0" borderId="15" xfId="0" applyFont="1" applyBorder="1" applyAlignment="1">
      <alignment horizontal="right"/>
    </xf>
    <xf numFmtId="0" fontId="34" fillId="0" borderId="35" xfId="0" applyFont="1" applyBorder="1" applyAlignment="1">
      <alignment horizontal="right"/>
    </xf>
    <xf numFmtId="0" fontId="23" fillId="0" borderId="37" xfId="2" applyFont="1" applyBorder="1" applyAlignment="1">
      <alignment vertical="center"/>
    </xf>
    <xf numFmtId="0" fontId="34" fillId="0" borderId="38" xfId="0" applyFont="1" applyBorder="1" applyAlignment="1">
      <alignment horizontal="right"/>
    </xf>
    <xf numFmtId="0" fontId="6" fillId="0" borderId="37" xfId="2" applyBorder="1" applyAlignment="1">
      <alignment vertical="center"/>
    </xf>
    <xf numFmtId="0" fontId="34" fillId="0" borderId="39" xfId="0" applyFont="1" applyBorder="1"/>
    <xf numFmtId="0" fontId="34" fillId="0" borderId="0" xfId="0" applyFont="1"/>
    <xf numFmtId="0" fontId="4" fillId="0" borderId="40" xfId="0" applyFont="1" applyBorder="1" applyAlignment="1" applyProtection="1">
      <alignment vertical="center" wrapText="1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39" fillId="0" borderId="44" xfId="2" applyFont="1" applyBorder="1" applyAlignment="1">
      <alignment vertical="center"/>
    </xf>
    <xf numFmtId="0" fontId="34" fillId="0" borderId="42" xfId="0" applyFont="1" applyBorder="1"/>
    <xf numFmtId="0" fontId="36" fillId="0" borderId="0" xfId="0" applyFont="1"/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4" fillId="4" borderId="0" xfId="0" applyFont="1" applyFill="1" applyAlignment="1">
      <alignment horizontal="left"/>
    </xf>
    <xf numFmtId="44" fontId="44" fillId="38" borderId="57" xfId="1" applyFont="1" applyFill="1" applyBorder="1" applyAlignment="1">
      <alignment horizontal="center" vertical="center"/>
    </xf>
    <xf numFmtId="164" fontId="44" fillId="0" borderId="32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5" fillId="0" borderId="20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5" fillId="39" borderId="20" xfId="0" applyFont="1" applyFill="1" applyBorder="1" applyAlignment="1">
      <alignment horizontal="center" vertical="center"/>
    </xf>
    <xf numFmtId="0" fontId="5" fillId="39" borderId="8" xfId="0" applyFont="1" applyFill="1" applyBorder="1" applyAlignment="1">
      <alignment horizontal="center" vertical="center"/>
    </xf>
    <xf numFmtId="0" fontId="5" fillId="39" borderId="22" xfId="0" applyFont="1" applyFill="1" applyBorder="1" applyAlignment="1">
      <alignment horizontal="center" vertical="center"/>
    </xf>
    <xf numFmtId="0" fontId="0" fillId="39" borderId="10" xfId="0" applyFill="1" applyBorder="1" applyAlignment="1" applyProtection="1">
      <alignment horizontal="center" vertical="center"/>
      <protection locked="0"/>
    </xf>
    <xf numFmtId="0" fontId="0" fillId="39" borderId="6" xfId="0" applyFill="1" applyBorder="1" applyAlignment="1">
      <alignment horizontal="center" vertical="center"/>
    </xf>
    <xf numFmtId="0" fontId="5" fillId="39" borderId="7" xfId="0" applyFont="1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5" fillId="39" borderId="10" xfId="0" applyFont="1" applyFill="1" applyBorder="1" applyAlignment="1">
      <alignment horizontal="center" vertical="center"/>
    </xf>
    <xf numFmtId="0" fontId="5" fillId="39" borderId="9" xfId="0" applyFont="1" applyFill="1" applyBorder="1" applyAlignment="1">
      <alignment horizontal="center" vertical="center"/>
    </xf>
    <xf numFmtId="0" fontId="0" fillId="39" borderId="10" xfId="0" applyFill="1" applyBorder="1"/>
    <xf numFmtId="0" fontId="0" fillId="39" borderId="6" xfId="0" applyFill="1" applyBorder="1"/>
    <xf numFmtId="0" fontId="0" fillId="39" borderId="9" xfId="0" applyFill="1" applyBorder="1"/>
    <xf numFmtId="0" fontId="0" fillId="39" borderId="51" xfId="0" applyFill="1" applyBorder="1"/>
    <xf numFmtId="0" fontId="0" fillId="39" borderId="34" xfId="0" applyFill="1" applyBorder="1"/>
    <xf numFmtId="0" fontId="5" fillId="39" borderId="52" xfId="0" applyFont="1" applyFill="1" applyBorder="1" applyAlignment="1">
      <alignment horizontal="center" vertical="center"/>
    </xf>
    <xf numFmtId="0" fontId="0" fillId="39" borderId="53" xfId="0" applyFill="1" applyBorder="1"/>
    <xf numFmtId="0" fontId="35" fillId="0" borderId="20" xfId="0" applyFont="1" applyBorder="1" applyAlignment="1" applyProtection="1">
      <alignment horizontal="center" vertical="center" readingOrder="1"/>
      <protection locked="0"/>
    </xf>
    <xf numFmtId="0" fontId="35" fillId="0" borderId="8" xfId="0" applyFont="1" applyBorder="1" applyAlignment="1">
      <alignment horizontal="center" vertical="center" readingOrder="1"/>
    </xf>
    <xf numFmtId="0" fontId="35" fillId="0" borderId="8" xfId="0" applyFont="1" applyBorder="1" applyAlignment="1">
      <alignment horizontal="left" vertical="center" shrinkToFit="1" readingOrder="1"/>
    </xf>
    <xf numFmtId="44" fontId="35" fillId="0" borderId="8" xfId="610" applyFont="1" applyFill="1" applyBorder="1" applyAlignment="1">
      <alignment horizontal="center" vertical="center" readingOrder="1"/>
    </xf>
    <xf numFmtId="44" fontId="35" fillId="0" borderId="22" xfId="0" applyNumberFormat="1" applyFont="1" applyBorder="1"/>
    <xf numFmtId="0" fontId="0" fillId="0" borderId="0" xfId="0" applyAlignment="1">
      <alignment horizontal="center" vertical="center"/>
    </xf>
    <xf numFmtId="44" fontId="35" fillId="0" borderId="8" xfId="610" applyFont="1" applyFill="1" applyBorder="1" applyAlignment="1" applyProtection="1">
      <alignment horizontal="center" vertical="center" readingOrder="1"/>
    </xf>
    <xf numFmtId="0" fontId="33" fillId="0" borderId="20" xfId="0" applyFont="1" applyBorder="1" applyProtection="1">
      <protection locked="0"/>
    </xf>
    <xf numFmtId="44" fontId="33" fillId="0" borderId="22" xfId="0" applyNumberFormat="1" applyFont="1" applyBorder="1"/>
    <xf numFmtId="0" fontId="35" fillId="0" borderId="8" xfId="0" applyFont="1" applyBorder="1" applyAlignment="1">
      <alignment horizontal="center" vertical="center" shrinkToFit="1" readingOrder="1"/>
    </xf>
    <xf numFmtId="0" fontId="35" fillId="0" borderId="8" xfId="0" applyFont="1" applyBorder="1" applyAlignment="1">
      <alignment vertical="center" shrinkToFit="1" readingOrder="1"/>
    </xf>
    <xf numFmtId="0" fontId="35" fillId="0" borderId="46" xfId="0" applyFont="1" applyBorder="1" applyProtection="1">
      <protection locked="0"/>
    </xf>
    <xf numFmtId="0" fontId="35" fillId="0" borderId="47" xfId="0" applyFont="1" applyBorder="1" applyAlignment="1">
      <alignment horizontal="center" vertical="center" readingOrder="1"/>
    </xf>
    <xf numFmtId="0" fontId="37" fillId="0" borderId="47" xfId="0" applyFont="1" applyBorder="1" applyAlignment="1">
      <alignment vertical="center" shrinkToFit="1" readingOrder="1"/>
    </xf>
    <xf numFmtId="44" fontId="35" fillId="0" borderId="47" xfId="610" applyFont="1" applyFill="1" applyBorder="1" applyAlignment="1" applyProtection="1">
      <alignment horizontal="center" vertical="center" readingOrder="1"/>
    </xf>
    <xf numFmtId="44" fontId="33" fillId="0" borderId="50" xfId="0" applyNumberFormat="1" applyFont="1" applyBorder="1"/>
    <xf numFmtId="0" fontId="35" fillId="0" borderId="5" xfId="0" applyFont="1" applyBorder="1" applyAlignment="1">
      <alignment horizontal="left" vertical="center" shrinkToFit="1" readingOrder="1"/>
    </xf>
    <xf numFmtId="0" fontId="35" fillId="0" borderId="6" xfId="0" applyFont="1" applyBorder="1" applyAlignment="1">
      <alignment horizontal="left" vertical="center" shrinkToFit="1" readingOrder="1"/>
    </xf>
    <xf numFmtId="0" fontId="35" fillId="0" borderId="5" xfId="0" applyFont="1" applyBorder="1" applyAlignment="1">
      <alignment horizontal="left" vertical="center" shrinkToFit="1" readingOrder="1"/>
    </xf>
    <xf numFmtId="0" fontId="35" fillId="0" borderId="6" xfId="0" applyFont="1" applyBorder="1" applyAlignment="1">
      <alignment horizontal="left" vertical="center" shrinkToFit="1" readingOrder="1"/>
    </xf>
    <xf numFmtId="0" fontId="4" fillId="37" borderId="21" xfId="0" applyFont="1" applyFill="1" applyBorder="1" applyAlignment="1" applyProtection="1">
      <alignment horizontal="left"/>
      <protection locked="0"/>
    </xf>
    <xf numFmtId="0" fontId="4" fillId="37" borderId="1" xfId="0" applyFont="1" applyFill="1" applyBorder="1" applyAlignment="1" applyProtection="1">
      <alignment horizontal="left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41" xfId="0" applyFont="1" applyBorder="1" applyAlignment="1">
      <alignment horizontal="left"/>
    </xf>
    <xf numFmtId="0" fontId="43" fillId="0" borderId="40" xfId="2" applyFont="1" applyBorder="1" applyAlignment="1" applyProtection="1">
      <alignment horizontal="left" vertical="center" wrapText="1" readingOrder="1"/>
      <protection locked="0"/>
    </xf>
    <xf numFmtId="0" fontId="43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43" fillId="0" borderId="56" xfId="2" applyFont="1" applyBorder="1" applyAlignment="1">
      <alignment vertical="center"/>
    </xf>
    <xf numFmtId="0" fontId="43" fillId="0" borderId="17" xfId="2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45" fillId="0" borderId="4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41" fillId="0" borderId="16" xfId="2" applyFont="1" applyBorder="1" applyAlignment="1">
      <alignment vertical="center"/>
    </xf>
    <xf numFmtId="0" fontId="41" fillId="0" borderId="2" xfId="2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9" xfId="0" applyFont="1" applyFill="1" applyBorder="1" applyAlignment="1">
      <alignment horizontal="center" vertical="center" readingOrder="1"/>
    </xf>
    <xf numFmtId="0" fontId="39" fillId="0" borderId="54" xfId="2" applyFont="1" applyBorder="1" applyAlignment="1">
      <alignment horizontal="center" vertical="center"/>
    </xf>
    <xf numFmtId="0" fontId="39" fillId="0" borderId="55" xfId="2" applyFont="1" applyBorder="1" applyAlignment="1">
      <alignment horizontal="center" vertical="center"/>
    </xf>
    <xf numFmtId="0" fontId="41" fillId="4" borderId="2" xfId="2" applyFont="1" applyFill="1" applyBorder="1" applyAlignment="1">
      <alignment horizontal="right" vertical="center" shrinkToFit="1"/>
    </xf>
    <xf numFmtId="0" fontId="41" fillId="4" borderId="4" xfId="2" applyFont="1" applyFill="1" applyBorder="1" applyAlignment="1">
      <alignment horizontal="right" vertical="center" shrinkToFit="1"/>
    </xf>
    <xf numFmtId="0" fontId="34" fillId="4" borderId="14" xfId="0" applyFont="1" applyFill="1" applyBorder="1" applyAlignment="1">
      <alignment horizontal="left"/>
    </xf>
    <xf numFmtId="0" fontId="34" fillId="4" borderId="0" xfId="0" applyFont="1" applyFill="1" applyAlignment="1">
      <alignment horizontal="left"/>
    </xf>
    <xf numFmtId="0" fontId="40" fillId="0" borderId="14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35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5" fillId="5" borderId="33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37" fillId="0" borderId="48" xfId="0" applyFont="1" applyBorder="1" applyAlignment="1">
      <alignment horizontal="left" vertical="center" shrinkToFit="1" readingOrder="1"/>
    </xf>
    <xf numFmtId="0" fontId="37" fillId="0" borderId="49" xfId="0" applyFont="1" applyBorder="1" applyAlignment="1">
      <alignment horizontal="left" vertical="center" shrinkToFit="1" readingOrder="1"/>
    </xf>
    <xf numFmtId="0" fontId="42" fillId="5" borderId="16" xfId="0" applyFont="1" applyFill="1" applyBorder="1" applyAlignment="1">
      <alignment horizontal="left" vertical="center" wrapText="1"/>
    </xf>
    <xf numFmtId="0" fontId="42" fillId="5" borderId="2" xfId="0" applyFont="1" applyFill="1" applyBorder="1" applyAlignment="1">
      <alignment horizontal="left" vertical="center" wrapText="1"/>
    </xf>
    <xf numFmtId="0" fontId="42" fillId="5" borderId="4" xfId="0" applyFont="1" applyFill="1" applyBorder="1" applyAlignment="1">
      <alignment horizontal="left" vertical="center" wrapText="1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352800</xdr:rowOff>
    </xdr:from>
    <xdr:to>
      <xdr:col>7</xdr:col>
      <xdr:colOff>974896</xdr:colOff>
      <xdr:row>5</xdr:row>
      <xdr:rowOff>91441</xdr:rowOff>
    </xdr:to>
    <xdr:pic>
      <xdr:nvPicPr>
        <xdr:cNvPr id="5" name="Picture 2" descr="uPri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6" y="352800"/>
          <a:ext cx="1743880" cy="809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19050</xdr:rowOff>
    </xdr:from>
    <xdr:to>
      <xdr:col>3</xdr:col>
      <xdr:colOff>552450</xdr:colOff>
      <xdr:row>6</xdr:row>
      <xdr:rowOff>15240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08216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6"/>
  <sheetViews>
    <sheetView tabSelected="1" zoomScaleNormal="100" workbookViewId="0">
      <selection activeCell="J14" sqref="J14"/>
    </sheetView>
  </sheetViews>
  <sheetFormatPr defaultRowHeight="14.6" x14ac:dyDescent="0.4"/>
  <cols>
    <col min="1" max="1" width="1.07421875" customWidth="1"/>
    <col min="2" max="2" width="7" customWidth="1"/>
    <col min="3" max="3" width="16" customWidth="1"/>
    <col min="4" max="4" width="63.07421875" customWidth="1"/>
    <col min="5" max="5" width="22.4609375" customWidth="1"/>
    <col min="6" max="6" width="39.53515625" customWidth="1"/>
    <col min="7" max="7" width="15.4609375" customWidth="1"/>
    <col min="8" max="8" width="20" customWidth="1"/>
  </cols>
  <sheetData>
    <row r="1" spans="2:8" ht="6.65" customHeight="1" thickBot="1" x14ac:dyDescent="0.45"/>
    <row r="2" spans="2:8" ht="29.25" customHeight="1" x14ac:dyDescent="0.4">
      <c r="B2" s="82"/>
      <c r="C2" s="83"/>
      <c r="D2" s="83"/>
      <c r="E2" s="83"/>
      <c r="F2" s="83"/>
      <c r="G2" s="83"/>
      <c r="H2" s="84"/>
    </row>
    <row r="3" spans="2:8" ht="24.75" customHeight="1" x14ac:dyDescent="0.4">
      <c r="B3" s="85"/>
      <c r="C3" s="86"/>
      <c r="D3" s="86"/>
      <c r="E3" s="86"/>
      <c r="F3" s="86"/>
      <c r="G3" s="86"/>
      <c r="H3" s="87"/>
    </row>
    <row r="4" spans="2:8" x14ac:dyDescent="0.4">
      <c r="B4" s="85"/>
      <c r="C4" s="86"/>
      <c r="D4" s="86"/>
      <c r="E4" s="86"/>
      <c r="F4" s="86"/>
      <c r="G4" s="86"/>
      <c r="H4" s="87"/>
    </row>
    <row r="5" spans="2:8" x14ac:dyDescent="0.4">
      <c r="B5" s="85"/>
      <c r="C5" s="86"/>
      <c r="D5" s="86"/>
      <c r="E5" s="86"/>
      <c r="F5" s="86"/>
      <c r="G5" s="86"/>
      <c r="H5" s="87"/>
    </row>
    <row r="6" spans="2:8" ht="13.5" customHeight="1" x14ac:dyDescent="0.5">
      <c r="B6" s="13"/>
      <c r="C6" s="14"/>
      <c r="D6" s="14"/>
      <c r="E6" s="14"/>
      <c r="F6" s="14"/>
      <c r="G6" s="14"/>
      <c r="H6" s="15"/>
    </row>
    <row r="7" spans="2:8" ht="20.149999999999999" customHeight="1" x14ac:dyDescent="0.55000000000000004">
      <c r="B7" s="102" t="s">
        <v>37</v>
      </c>
      <c r="C7" s="103"/>
      <c r="D7" s="10" t="s">
        <v>38</v>
      </c>
      <c r="E7" s="7"/>
      <c r="F7" s="11"/>
      <c r="G7" s="96" t="s">
        <v>49</v>
      </c>
      <c r="H7" s="97"/>
    </row>
    <row r="8" spans="2:8" ht="20.149999999999999" customHeight="1" x14ac:dyDescent="0.5">
      <c r="B8" s="104" t="s">
        <v>0</v>
      </c>
      <c r="C8" s="105"/>
      <c r="D8" s="106"/>
      <c r="E8" s="6"/>
      <c r="F8" s="2"/>
      <c r="G8" s="2"/>
      <c r="H8" s="1" t="s">
        <v>1</v>
      </c>
    </row>
    <row r="9" spans="2:8" ht="20.149999999999999" customHeight="1" x14ac:dyDescent="0.5">
      <c r="B9" s="100" t="s">
        <v>2</v>
      </c>
      <c r="C9" s="101"/>
      <c r="D9" s="101"/>
      <c r="E9" s="16"/>
      <c r="F9" s="16"/>
      <c r="G9" s="16"/>
      <c r="H9" s="4" t="s">
        <v>50</v>
      </c>
    </row>
    <row r="10" spans="2:8" ht="20.149999999999999" customHeight="1" x14ac:dyDescent="0.4">
      <c r="B10" s="91" t="s">
        <v>11</v>
      </c>
      <c r="C10" s="92"/>
      <c r="D10" s="92"/>
      <c r="E10" s="3"/>
      <c r="F10" s="5"/>
      <c r="G10" s="98" t="s">
        <v>3</v>
      </c>
      <c r="H10" s="99"/>
    </row>
    <row r="11" spans="2:8" ht="21.9" customHeight="1" thickBot="1" x14ac:dyDescent="0.45">
      <c r="B11" s="93" t="s">
        <v>62</v>
      </c>
      <c r="C11" s="94"/>
      <c r="D11" s="94"/>
      <c r="E11" s="94"/>
      <c r="F11" s="94"/>
      <c r="G11" s="94"/>
      <c r="H11" s="95"/>
    </row>
    <row r="12" spans="2:8" s="12" customFormat="1" ht="20.149999999999999" customHeight="1" thickTop="1" x14ac:dyDescent="0.5">
      <c r="B12" s="88" t="s">
        <v>45</v>
      </c>
      <c r="C12" s="89"/>
      <c r="D12" s="89"/>
      <c r="E12" s="89"/>
      <c r="F12" s="89"/>
      <c r="G12" s="89"/>
      <c r="H12" s="90"/>
    </row>
    <row r="13" spans="2:8" s="12" customFormat="1" ht="20.149999999999999" customHeight="1" x14ac:dyDescent="0.5">
      <c r="B13" s="107" t="s">
        <v>4</v>
      </c>
      <c r="C13" s="108"/>
      <c r="D13" s="108"/>
      <c r="E13" s="109" t="s">
        <v>60</v>
      </c>
      <c r="F13" s="108"/>
      <c r="G13" s="108"/>
      <c r="H13" s="110"/>
    </row>
    <row r="14" spans="2:8" s="12" customFormat="1" ht="20.149999999999999" customHeight="1" x14ac:dyDescent="0.5">
      <c r="B14" s="107" t="s">
        <v>5</v>
      </c>
      <c r="C14" s="108"/>
      <c r="D14" s="108"/>
      <c r="E14" s="8" t="s">
        <v>39</v>
      </c>
      <c r="F14" s="8" t="s">
        <v>40</v>
      </c>
      <c r="G14" s="109" t="s">
        <v>41</v>
      </c>
      <c r="H14" s="110"/>
    </row>
    <row r="15" spans="2:8" s="12" customFormat="1" ht="20.149999999999999" customHeight="1" x14ac:dyDescent="0.5">
      <c r="B15" s="88" t="s">
        <v>46</v>
      </c>
      <c r="C15" s="89"/>
      <c r="D15" s="89"/>
      <c r="E15" s="89"/>
      <c r="F15" s="89"/>
      <c r="G15" s="89"/>
      <c r="H15" s="90"/>
    </row>
    <row r="16" spans="2:8" s="12" customFormat="1" ht="20.149999999999999" customHeight="1" x14ac:dyDescent="0.5">
      <c r="B16" s="114" t="s">
        <v>27</v>
      </c>
      <c r="C16" s="115"/>
      <c r="D16" s="116"/>
      <c r="E16" s="117" t="s">
        <v>28</v>
      </c>
      <c r="F16" s="115"/>
      <c r="G16" s="115"/>
      <c r="H16" s="118"/>
    </row>
    <row r="17" spans="2:8" s="12" customFormat="1" ht="20.149999999999999" customHeight="1" x14ac:dyDescent="0.5">
      <c r="B17" s="114" t="s">
        <v>42</v>
      </c>
      <c r="C17" s="115"/>
      <c r="D17" s="115"/>
      <c r="E17" s="9" t="s">
        <v>39</v>
      </c>
      <c r="F17" s="9" t="s">
        <v>40</v>
      </c>
      <c r="G17" s="117" t="s">
        <v>41</v>
      </c>
      <c r="H17" s="118"/>
    </row>
    <row r="18" spans="2:8" s="12" customFormat="1" ht="20.149999999999999" customHeight="1" x14ac:dyDescent="0.5">
      <c r="B18" s="114" t="s">
        <v>29</v>
      </c>
      <c r="C18" s="115"/>
      <c r="D18" s="116"/>
      <c r="E18" s="117" t="s">
        <v>30</v>
      </c>
      <c r="F18" s="115"/>
      <c r="G18" s="115"/>
      <c r="H18" s="118"/>
    </row>
    <row r="19" spans="2:8" s="12" customFormat="1" ht="20.149999999999999" customHeight="1" x14ac:dyDescent="0.5">
      <c r="B19" s="88" t="s">
        <v>47</v>
      </c>
      <c r="C19" s="89"/>
      <c r="D19" s="89"/>
      <c r="E19" s="89"/>
      <c r="F19" s="89"/>
      <c r="G19" s="89"/>
      <c r="H19" s="90"/>
    </row>
    <row r="20" spans="2:8" s="12" customFormat="1" ht="20.149999999999999" customHeight="1" x14ac:dyDescent="0.5">
      <c r="B20" s="119"/>
      <c r="C20" s="120"/>
      <c r="D20" s="120"/>
      <c r="E20" s="120"/>
      <c r="F20" s="120"/>
      <c r="G20" s="120"/>
      <c r="H20" s="121"/>
    </row>
    <row r="21" spans="2:8" s="12" customFormat="1" ht="20.149999999999999" customHeight="1" x14ac:dyDescent="0.5">
      <c r="B21" s="88" t="s">
        <v>43</v>
      </c>
      <c r="C21" s="89"/>
      <c r="D21" s="89"/>
      <c r="E21" s="89"/>
      <c r="F21" s="89"/>
      <c r="G21" s="89"/>
      <c r="H21" s="90"/>
    </row>
    <row r="22" spans="2:8" s="12" customFormat="1" ht="20.149999999999999" customHeight="1" x14ac:dyDescent="0.5">
      <c r="B22" s="119" t="s">
        <v>44</v>
      </c>
      <c r="C22" s="120"/>
      <c r="D22" s="120"/>
      <c r="E22" s="120"/>
      <c r="F22" s="120"/>
      <c r="G22" s="120"/>
      <c r="H22" s="121"/>
    </row>
    <row r="23" spans="2:8" ht="18.45" x14ac:dyDescent="0.4">
      <c r="B23" s="65" t="s">
        <v>51</v>
      </c>
      <c r="C23" s="66"/>
      <c r="D23" s="66"/>
      <c r="E23" s="66"/>
      <c r="F23" s="66"/>
      <c r="G23" s="66"/>
      <c r="H23" s="67"/>
    </row>
    <row r="24" spans="2:8" s="12" customFormat="1" ht="20.149999999999999" customHeight="1" x14ac:dyDescent="0.5">
      <c r="B24" s="124" t="s">
        <v>52</v>
      </c>
      <c r="C24" s="125"/>
      <c r="D24" s="125"/>
      <c r="E24" s="125"/>
      <c r="F24" s="125"/>
      <c r="G24" s="125"/>
      <c r="H24" s="126"/>
    </row>
    <row r="25" spans="2:8" s="12" customFormat="1" ht="20.149999999999999" customHeight="1" x14ac:dyDescent="0.5">
      <c r="B25" s="68" t="s">
        <v>59</v>
      </c>
      <c r="C25" s="69"/>
      <c r="D25" s="69"/>
      <c r="E25" s="69"/>
      <c r="F25" s="70"/>
      <c r="G25" s="71" t="s">
        <v>53</v>
      </c>
      <c r="H25" s="72"/>
    </row>
    <row r="26" spans="2:8" s="12" customFormat="1" ht="20.149999999999999" customHeight="1" thickBot="1" x14ac:dyDescent="0.55000000000000004">
      <c r="B26" s="73" t="s">
        <v>54</v>
      </c>
      <c r="C26" s="74"/>
      <c r="D26" s="74"/>
      <c r="E26" s="74"/>
      <c r="F26" s="75"/>
      <c r="G26" s="76" t="s">
        <v>55</v>
      </c>
      <c r="H26" s="77"/>
    </row>
    <row r="27" spans="2:8" s="12" customFormat="1" ht="20.149999999999999" customHeight="1" x14ac:dyDescent="0.5">
      <c r="B27" s="60"/>
      <c r="C27" s="61"/>
      <c r="D27" s="61"/>
      <c r="E27" s="61"/>
      <c r="F27" s="61"/>
      <c r="G27" s="61"/>
      <c r="H27" s="17" t="s">
        <v>35</v>
      </c>
    </row>
    <row r="28" spans="2:8" s="12" customFormat="1" ht="20.149999999999999" customHeight="1" thickBot="1" x14ac:dyDescent="0.55000000000000004">
      <c r="B28" s="19"/>
      <c r="C28" s="20"/>
      <c r="D28" s="78" t="s">
        <v>57</v>
      </c>
      <c r="E28" s="78"/>
      <c r="F28" s="78"/>
      <c r="G28" s="78"/>
      <c r="H28" s="18">
        <f>SUM(H31:H43)</f>
        <v>0</v>
      </c>
    </row>
    <row r="29" spans="2:8" s="12" customFormat="1" ht="20.149999999999999" customHeight="1" x14ac:dyDescent="0.5">
      <c r="B29" s="21" t="s">
        <v>6</v>
      </c>
      <c r="C29" s="22" t="s">
        <v>9</v>
      </c>
      <c r="D29" s="79" t="s">
        <v>56</v>
      </c>
      <c r="E29" s="80"/>
      <c r="F29" s="81"/>
      <c r="G29" s="22" t="s">
        <v>7</v>
      </c>
      <c r="H29" s="23" t="s">
        <v>12</v>
      </c>
    </row>
    <row r="30" spans="2:8" ht="21" customHeight="1" x14ac:dyDescent="0.4">
      <c r="B30" s="24"/>
      <c r="C30" s="25"/>
      <c r="D30" s="62" t="s">
        <v>58</v>
      </c>
      <c r="E30" s="63"/>
      <c r="F30" s="64"/>
      <c r="G30" s="25"/>
      <c r="H30" s="26"/>
    </row>
    <row r="31" spans="2:8" ht="15.9" customHeight="1" x14ac:dyDescent="0.45">
      <c r="B31" s="40"/>
      <c r="C31" s="41" t="s">
        <v>8</v>
      </c>
      <c r="D31" s="58" t="s">
        <v>13</v>
      </c>
      <c r="E31" s="59"/>
      <c r="F31" s="42"/>
      <c r="G31" s="43">
        <v>179</v>
      </c>
      <c r="H31" s="44">
        <f>SUM(B31*G31)</f>
        <v>0</v>
      </c>
    </row>
    <row r="32" spans="2:8" ht="15.9" customHeight="1" x14ac:dyDescent="0.45">
      <c r="B32" s="40"/>
      <c r="C32" s="41" t="s">
        <v>64</v>
      </c>
      <c r="D32" s="58" t="s">
        <v>65</v>
      </c>
      <c r="E32" s="59"/>
      <c r="F32" s="42"/>
      <c r="G32" s="43">
        <v>179</v>
      </c>
      <c r="H32" s="44">
        <f>SUM(B32*G32)</f>
        <v>0</v>
      </c>
    </row>
    <row r="33" spans="2:8" ht="15.9" customHeight="1" x14ac:dyDescent="0.45">
      <c r="B33" s="40"/>
      <c r="C33" s="41" t="s">
        <v>10</v>
      </c>
      <c r="D33" s="56" t="s">
        <v>63</v>
      </c>
      <c r="E33" s="57"/>
      <c r="F33" s="42"/>
      <c r="G33" s="43">
        <v>14</v>
      </c>
      <c r="H33" s="44"/>
    </row>
    <row r="34" spans="2:8" s="45" customFormat="1" ht="15.9" customHeight="1" x14ac:dyDescent="0.45">
      <c r="B34" s="40"/>
      <c r="C34" s="41" t="s">
        <v>14</v>
      </c>
      <c r="D34" s="58" t="s">
        <v>66</v>
      </c>
      <c r="E34" s="59"/>
      <c r="F34" s="42"/>
      <c r="G34" s="43">
        <v>175</v>
      </c>
      <c r="H34" s="44">
        <f>SUM(B34*G34)</f>
        <v>0</v>
      </c>
    </row>
    <row r="35" spans="2:8" ht="15.9" customHeight="1" x14ac:dyDescent="0.45">
      <c r="B35" s="40"/>
      <c r="C35" s="41" t="s">
        <v>61</v>
      </c>
      <c r="D35" s="58" t="s">
        <v>15</v>
      </c>
      <c r="E35" s="59"/>
      <c r="F35" s="42"/>
      <c r="G35" s="46">
        <v>151</v>
      </c>
      <c r="H35" s="44">
        <f>SUM(B35*G35)</f>
        <v>0</v>
      </c>
    </row>
    <row r="36" spans="2:8" ht="15.9" customHeight="1" x14ac:dyDescent="0.45">
      <c r="B36" s="40"/>
      <c r="C36" s="41" t="s">
        <v>16</v>
      </c>
      <c r="D36" s="58" t="s">
        <v>17</v>
      </c>
      <c r="E36" s="59"/>
      <c r="F36" s="42"/>
      <c r="G36" s="43">
        <v>53</v>
      </c>
      <c r="H36" s="44">
        <f>SUM(B36*G36)</f>
        <v>0</v>
      </c>
    </row>
    <row r="37" spans="2:8" ht="21" customHeight="1" x14ac:dyDescent="0.4">
      <c r="B37" s="27"/>
      <c r="C37" s="28"/>
      <c r="D37" s="62" t="s">
        <v>18</v>
      </c>
      <c r="E37" s="63"/>
      <c r="F37" s="64"/>
      <c r="G37" s="29"/>
      <c r="H37" s="30"/>
    </row>
    <row r="38" spans="2:8" ht="15.9" customHeight="1" x14ac:dyDescent="0.45">
      <c r="B38" s="47"/>
      <c r="C38" s="41" t="s">
        <v>19</v>
      </c>
      <c r="D38" s="58" t="s">
        <v>20</v>
      </c>
      <c r="E38" s="59"/>
      <c r="F38" s="42"/>
      <c r="G38" s="43">
        <v>151</v>
      </c>
      <c r="H38" s="48">
        <f t="shared" ref="H38:H43" si="0">SUM(B38*G38)</f>
        <v>0</v>
      </c>
    </row>
    <row r="39" spans="2:8" ht="15.9" customHeight="1" x14ac:dyDescent="0.45">
      <c r="B39" s="47"/>
      <c r="C39" s="41" t="s">
        <v>21</v>
      </c>
      <c r="D39" s="58" t="s">
        <v>22</v>
      </c>
      <c r="E39" s="59"/>
      <c r="F39" s="42" t="s">
        <v>23</v>
      </c>
      <c r="G39" s="46">
        <v>151</v>
      </c>
      <c r="H39" s="48">
        <f t="shared" si="0"/>
        <v>0</v>
      </c>
    </row>
    <row r="40" spans="2:8" ht="33.65" customHeight="1" x14ac:dyDescent="0.4">
      <c r="B40" s="31"/>
      <c r="C40" s="29"/>
      <c r="D40" s="62" t="s">
        <v>36</v>
      </c>
      <c r="E40" s="63"/>
      <c r="F40" s="64"/>
      <c r="G40" s="29"/>
      <c r="H40" s="32"/>
    </row>
    <row r="41" spans="2:8" ht="16.2" customHeight="1" x14ac:dyDescent="0.45">
      <c r="B41" s="40"/>
      <c r="C41" s="49" t="s">
        <v>24</v>
      </c>
      <c r="D41" s="58" t="s">
        <v>31</v>
      </c>
      <c r="E41" s="59"/>
      <c r="F41" s="50" t="s">
        <v>32</v>
      </c>
      <c r="G41" s="43">
        <v>917</v>
      </c>
      <c r="H41" s="48">
        <f t="shared" si="0"/>
        <v>0</v>
      </c>
    </row>
    <row r="42" spans="2:8" ht="21.65" customHeight="1" x14ac:dyDescent="0.4">
      <c r="B42" s="33"/>
      <c r="C42" s="34"/>
      <c r="D42" s="62" t="s">
        <v>25</v>
      </c>
      <c r="E42" s="63"/>
      <c r="F42" s="64"/>
      <c r="G42" s="29"/>
      <c r="H42" s="35"/>
    </row>
    <row r="43" spans="2:8" ht="15.9" customHeight="1" x14ac:dyDescent="0.45">
      <c r="B43" s="51"/>
      <c r="C43" s="52" t="s">
        <v>33</v>
      </c>
      <c r="D43" s="122" t="s">
        <v>34</v>
      </c>
      <c r="E43" s="123"/>
      <c r="F43" s="53" t="s">
        <v>26</v>
      </c>
      <c r="G43" s="54">
        <v>862</v>
      </c>
      <c r="H43" s="55">
        <f t="shared" si="0"/>
        <v>0</v>
      </c>
    </row>
    <row r="44" spans="2:8" ht="21" customHeight="1" thickBot="1" x14ac:dyDescent="0.45">
      <c r="B44" s="36"/>
      <c r="C44" s="37"/>
      <c r="D44" s="111" t="s">
        <v>48</v>
      </c>
      <c r="E44" s="112"/>
      <c r="F44" s="113"/>
      <c r="G44" s="38"/>
      <c r="H44" s="39"/>
    </row>
    <row r="56" ht="18" customHeight="1" x14ac:dyDescent="0.4"/>
  </sheetData>
  <sheetProtection algorithmName="SHA-512" hashValue="7Hh8R6iWhxX/rkf09uxGQj6oTy6rtk1HLi64Nvbp+f+2+CHpej78KBy/CpzKS09mAGzRilCX8N+3D7p7GqhHbA==" saltValue="VWmfok5dx2Aps5mkQkA+qg==" spinCount="100000" sheet="1" formatCells="0"/>
  <mergeCells count="48">
    <mergeCell ref="D35:E35"/>
    <mergeCell ref="D36:E36"/>
    <mergeCell ref="D39:E39"/>
    <mergeCell ref="D41:E41"/>
    <mergeCell ref="D38:E38"/>
    <mergeCell ref="D44:F44"/>
    <mergeCell ref="B16:D16"/>
    <mergeCell ref="B18:D18"/>
    <mergeCell ref="E18:H18"/>
    <mergeCell ref="E16:H16"/>
    <mergeCell ref="B17:D17"/>
    <mergeCell ref="G17:H17"/>
    <mergeCell ref="B19:H19"/>
    <mergeCell ref="B21:H21"/>
    <mergeCell ref="B22:H22"/>
    <mergeCell ref="B20:H20"/>
    <mergeCell ref="D43:E43"/>
    <mergeCell ref="B24:H24"/>
    <mergeCell ref="D37:F37"/>
    <mergeCell ref="D40:F40"/>
    <mergeCell ref="D32:E32"/>
    <mergeCell ref="D42:F42"/>
    <mergeCell ref="B2:H5"/>
    <mergeCell ref="B12:H12"/>
    <mergeCell ref="B10:D10"/>
    <mergeCell ref="B15:H15"/>
    <mergeCell ref="B11:H11"/>
    <mergeCell ref="G7:H7"/>
    <mergeCell ref="G10:H10"/>
    <mergeCell ref="B9:D9"/>
    <mergeCell ref="B7:C7"/>
    <mergeCell ref="B8:D8"/>
    <mergeCell ref="B14:D14"/>
    <mergeCell ref="G14:H14"/>
    <mergeCell ref="B13:D13"/>
    <mergeCell ref="E13:H13"/>
    <mergeCell ref="D34:E34"/>
    <mergeCell ref="D31:E31"/>
    <mergeCell ref="B27:G27"/>
    <mergeCell ref="D30:F30"/>
    <mergeCell ref="B23:H23"/>
    <mergeCell ref="B25:F25"/>
    <mergeCell ref="G25:H25"/>
    <mergeCell ref="B26:F26"/>
    <mergeCell ref="G26:H26"/>
    <mergeCell ref="D28:E28"/>
    <mergeCell ref="F28:G28"/>
    <mergeCell ref="D29:F29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9523D554-698A-4DF6-A859-5E0124D3D17D}"/>
    <hyperlink ref="G7:H7" r:id="rId5" display="GoEngineer Online Store" xr:uid="{6ADD6942-2B61-4563-8D6F-8D1CFA600AF1}"/>
    <hyperlink ref="G25" r:id="rId6" xr:uid="{691AF8F2-8040-4BD3-9CAF-50113B354C0F}"/>
    <hyperlink ref="G26" r:id="rId7" display="mailto:supplies@goengineer.com" xr:uid="{5FE7EAEF-DE9C-4D8F-85CD-F8198CCAC4FC}"/>
  </hyperlinks>
  <pageMargins left="0.3" right="0.15" top="0.25" bottom="0.25" header="0.3" footer="0.3"/>
  <pageSetup scale="55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FE7D9-FED8-4EB5-8352-DD908E51ED52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96B8CB4-2758-41DF-87CD-5F31092E1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37BFC9-D264-4BAF-8D58-C4618E83C1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2022-07-07T15:07:37Z</cp:lastPrinted>
  <dcterms:created xsi:type="dcterms:W3CDTF">2015-10-02T20:30:18Z</dcterms:created>
  <dcterms:modified xsi:type="dcterms:W3CDTF">2024-10-11T17:20:50Z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