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.sharepoint.com/Shared Documents/Marketing/SHOPIFY/product list uploads/2024/July/"/>
    </mc:Choice>
  </mc:AlternateContent>
  <xr:revisionPtr revIDLastSave="0" documentId="8_{C2DE7BF6-6B86-430A-A2E9-840F7BE7473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1" l="1"/>
  <c r="H35" i="1"/>
  <c r="H36" i="1"/>
  <c r="H37" i="1"/>
  <c r="H38" i="1"/>
  <c r="H39" i="1"/>
  <c r="H40" i="1"/>
  <c r="H41" i="1"/>
  <c r="H42" i="1"/>
  <c r="H43" i="1"/>
  <c r="H44" i="1"/>
  <c r="H45" i="1"/>
  <c r="H32" i="1" l="1"/>
  <c r="H31" i="1" l="1"/>
  <c r="H28" i="1" s="1"/>
</calcChain>
</file>

<file path=xl/sharedStrings.xml><?xml version="1.0" encoding="utf-8"?>
<sst xmlns="http://schemas.openxmlformats.org/spreadsheetml/2006/main" count="70" uniqueCount="66">
  <si>
    <t>Consumable Order Line:  855-470-0647 (toll free)</t>
  </si>
  <si>
    <t>Technical Support Call: 855-470-0647</t>
  </si>
  <si>
    <t>Fax: 855-470-0648 (toll free)</t>
  </si>
  <si>
    <t>Stratasys Recycle</t>
  </si>
  <si>
    <t>Qty</t>
  </si>
  <si>
    <t>Price Each</t>
  </si>
  <si>
    <t>Part#</t>
  </si>
  <si>
    <t>Stratasys Safety Data</t>
  </si>
  <si>
    <t>Sub Totals</t>
  </si>
  <si>
    <t>Delivery Phone #:</t>
  </si>
  <si>
    <t>BILLING INFORMATION</t>
  </si>
  <si>
    <t>DELIVERY INFORMATION</t>
  </si>
  <si>
    <t>Order Total*</t>
  </si>
  <si>
    <t>supplies@goengineer.com</t>
  </si>
  <si>
    <t>Email this Form to:</t>
  </si>
  <si>
    <t>YOUR PRINTER INFORMATION</t>
  </si>
  <si>
    <t xml:space="preserve">  Technical Support email: AMSupport@goengineer.com</t>
  </si>
  <si>
    <t>GoEngineer Online Store</t>
  </si>
  <si>
    <r>
      <t xml:space="preserve">SHIPPING INSTRUCTIONS   </t>
    </r>
    <r>
      <rPr>
        <sz val="13"/>
        <color theme="0"/>
        <rFont val="Calibri"/>
        <family val="2"/>
        <scheme val="minor"/>
      </rPr>
      <t>(Note - If Shipping via your freight carrier please indicate carrier and account number below)</t>
    </r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</si>
  <si>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</si>
  <si>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</si>
  <si>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</si>
  <si>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</si>
  <si>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</si>
  <si>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Description </t>
  </si>
  <si>
    <t>Consumables</t>
  </si>
  <si>
    <t>CREDIT CARD:  Use our online store OR submit this form for a formal quote and receive a secure online link to pay by credit card.</t>
  </si>
  <si>
    <t>*Accounts Payable Email:</t>
  </si>
  <si>
    <t xml:space="preserve">Billing Address: </t>
  </si>
  <si>
    <t xml:space="preserve">Ship to Name:                                                                         </t>
  </si>
  <si>
    <t xml:space="preserve">Shipping Address: </t>
  </si>
  <si>
    <t xml:space="preserve">Delivery Contact:                                                                                       </t>
  </si>
  <si>
    <t xml:space="preserve">Email Address: </t>
  </si>
  <si>
    <t xml:space="preserve">City: </t>
  </si>
  <si>
    <t xml:space="preserve">State: </t>
  </si>
  <si>
    <t xml:space="preserve">Zip: </t>
  </si>
  <si>
    <t xml:space="preserve">Printer Type: </t>
  </si>
  <si>
    <t>RPS-00363-S</t>
  </si>
  <si>
    <t>NEO450 CALIBRATION SHEETS - QTY 3</t>
  </si>
  <si>
    <t>RPS-00364-S</t>
  </si>
  <si>
    <t>NEO800 CALIBRATION SHEETS - QTY 4</t>
  </si>
  <si>
    <t>RPS-00015</t>
  </si>
  <si>
    <t>SOMOS DMX SL-100 (PACK OF 2 X 10KG)</t>
  </si>
  <si>
    <t>RPS-00016</t>
  </si>
  <si>
    <t>WATERCLEAR ULTRA 10122 (PACK OF 2 X 10KG)</t>
  </si>
  <si>
    <t>RPS-00017</t>
  </si>
  <si>
    <t>SOMOS NEXT (PACK OF 2 X 10KG)</t>
  </si>
  <si>
    <t>RPS-00018</t>
  </si>
  <si>
    <t>SOMOS PERFORM (PACK OF 2 X 10KG)</t>
  </si>
  <si>
    <t>RPS-00019</t>
  </si>
  <si>
    <t>SOMOS WATERSHED XC 11122  (PACK OF 2 X 10KG)</t>
  </si>
  <si>
    <t>RPS-00020</t>
  </si>
  <si>
    <t>SOMOS EVOLVE (PACK OF 2 X 10KG)</t>
  </si>
  <si>
    <t>RPS-00021</t>
  </si>
  <si>
    <t>SOMOS TAURUS (PACK OF 2 X 10KG)</t>
  </si>
  <si>
    <t>RPS-00022</t>
  </si>
  <si>
    <t>SOMOS PERFORM REFLECT (PACK OF 2 X 10KG)</t>
  </si>
  <si>
    <t>RPS-00023</t>
  </si>
  <si>
    <t>SOMOS WATERSHED BLACK (PACK OF 2 X 10KG)</t>
  </si>
  <si>
    <t>RPS-00024</t>
  </si>
  <si>
    <t>SOMOS 9120 (PACK OF 2 X 10KG)</t>
  </si>
  <si>
    <t>RPS-00025</t>
  </si>
  <si>
    <t>SOMOS BIOCLEAR (PACK OF 2 X 10KG)</t>
  </si>
  <si>
    <t>RPS-00026</t>
  </si>
  <si>
    <t>USD NEO450/NEO800 CONSUMABLE ORDER FORM</t>
  </si>
  <si>
    <t xml:space="preserve">                                                                                         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</si>
</sst>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4"/>
      <name val="Calibri"/>
      <family val="2"/>
    </font>
    <font>
      <b/>
      <sz val="14"/>
      <color theme="0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27" applyNumberFormat="0" applyAlignment="0" applyProtection="0"/>
    <xf numFmtId="0" fontId="12" fillId="10" borderId="28" applyNumberFormat="0" applyAlignment="0" applyProtection="0"/>
    <xf numFmtId="0" fontId="13" fillId="10" borderId="27" applyNumberFormat="0" applyAlignment="0" applyProtection="0"/>
    <xf numFmtId="0" fontId="14" fillId="0" borderId="29" applyNumberFormat="0" applyFill="0" applyAlignment="0" applyProtection="0"/>
    <xf numFmtId="0" fontId="2" fillId="11" borderId="30" applyNumberFormat="0" applyAlignment="0" applyProtection="0"/>
    <xf numFmtId="0" fontId="15" fillId="0" borderId="0" applyNumberFormat="0" applyFill="0" applyBorder="0" applyAlignment="0" applyProtection="0"/>
    <xf numFmtId="0" fontId="1" fillId="12" borderId="3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2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5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5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8" fillId="6" borderId="0" applyNumberFormat="0" applyBorder="0" applyAlignment="0" applyProtection="0"/>
    <xf numFmtId="166" fontId="1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0" fontId="20" fillId="0" borderId="0"/>
    <xf numFmtId="0" fontId="19" fillId="0" borderId="0"/>
    <xf numFmtId="165" fontId="19" fillId="0" borderId="0"/>
    <xf numFmtId="165" fontId="20" fillId="0" borderId="0"/>
    <xf numFmtId="0" fontId="19" fillId="0" borderId="0"/>
    <xf numFmtId="165" fontId="19" fillId="0" borderId="0"/>
    <xf numFmtId="165" fontId="19" fillId="0" borderId="0"/>
    <xf numFmtId="0" fontId="20" fillId="0" borderId="0"/>
    <xf numFmtId="0" fontId="20" fillId="0" borderId="0"/>
    <xf numFmtId="165" fontId="20" fillId="0" borderId="0"/>
    <xf numFmtId="0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165" fontId="20" fillId="0" borderId="0"/>
    <xf numFmtId="0" fontId="1" fillId="0" borderId="0"/>
    <xf numFmtId="165" fontId="1" fillId="0" borderId="0"/>
    <xf numFmtId="0" fontId="19" fillId="0" borderId="0"/>
    <xf numFmtId="165" fontId="19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8" fillId="6" borderId="0" applyNumberFormat="0" applyBorder="0" applyAlignment="0" applyProtection="0"/>
    <xf numFmtId="167" fontId="8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0" borderId="0"/>
    <xf numFmtId="0" fontId="1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" fillId="0" borderId="0"/>
    <xf numFmtId="167" fontId="1" fillId="0" borderId="0"/>
    <xf numFmtId="0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31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19" fillId="0" borderId="0"/>
    <xf numFmtId="165" fontId="8" fillId="6" borderId="0" applyNumberFormat="0" applyBorder="0" applyAlignment="0" applyProtection="0"/>
    <xf numFmtId="166" fontId="1" fillId="0" borderId="0"/>
    <xf numFmtId="165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27" applyNumberFormat="0" applyAlignment="0" applyProtection="0"/>
    <xf numFmtId="0" fontId="2" fillId="11" borderId="30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27" applyNumberFormat="0" applyAlignment="0" applyProtection="0"/>
    <xf numFmtId="0" fontId="14" fillId="0" borderId="29" applyNumberFormat="0" applyFill="0" applyAlignment="0" applyProtection="0"/>
    <xf numFmtId="0" fontId="10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21" fillId="12" borderId="31" applyNumberFormat="0" applyFont="0" applyAlignment="0" applyProtection="0"/>
    <xf numFmtId="0" fontId="12" fillId="10" borderId="28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2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</cellStyleXfs>
  <cellXfs count="135">
    <xf numFmtId="0" fontId="0" fillId="0" borderId="0" xfId="0"/>
    <xf numFmtId="0" fontId="26" fillId="0" borderId="0" xfId="0" applyFont="1"/>
    <xf numFmtId="0" fontId="28" fillId="0" borderId="11" xfId="0" applyFont="1" applyBorder="1"/>
    <xf numFmtId="0" fontId="30" fillId="0" borderId="47" xfId="2" applyFont="1" applyBorder="1" applyAlignment="1">
      <alignment vertical="center"/>
    </xf>
    <xf numFmtId="0" fontId="28" fillId="0" borderId="44" xfId="0" applyFont="1" applyBorder="1"/>
    <xf numFmtId="0" fontId="28" fillId="0" borderId="47" xfId="0" applyFont="1" applyBorder="1"/>
    <xf numFmtId="0" fontId="28" fillId="0" borderId="48" xfId="0" applyFont="1" applyBorder="1"/>
    <xf numFmtId="0" fontId="28" fillId="0" borderId="37" xfId="0" applyFont="1" applyBorder="1"/>
    <xf numFmtId="0" fontId="28" fillId="0" borderId="41" xfId="0" applyFont="1" applyBorder="1" applyAlignment="1">
      <alignment horizontal="right"/>
    </xf>
    <xf numFmtId="0" fontId="28" fillId="0" borderId="46" xfId="0" applyFont="1" applyBorder="1" applyAlignment="1">
      <alignment horizontal="right"/>
    </xf>
    <xf numFmtId="0" fontId="28" fillId="0" borderId="12" xfId="0" applyFont="1" applyBorder="1" applyAlignment="1">
      <alignment horizontal="right"/>
    </xf>
    <xf numFmtId="0" fontId="28" fillId="4" borderId="11" xfId="0" applyFont="1" applyFill="1" applyBorder="1" applyAlignment="1">
      <alignment horizontal="left"/>
    </xf>
    <xf numFmtId="0" fontId="28" fillId="0" borderId="40" xfId="0" applyFont="1" applyBorder="1" applyAlignment="1">
      <alignment horizontal="right"/>
    </xf>
    <xf numFmtId="0" fontId="33" fillId="0" borderId="42" xfId="2" applyFont="1" applyBorder="1" applyAlignment="1">
      <alignment vertical="center"/>
    </xf>
    <xf numFmtId="0" fontId="36" fillId="0" borderId="50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>
      <alignment vertical="center"/>
    </xf>
    <xf numFmtId="0" fontId="36" fillId="0" borderId="51" xfId="0" applyFont="1" applyBorder="1" applyAlignment="1" applyProtection="1">
      <alignment horizontal="left" vertical="center"/>
      <protection locked="0"/>
    </xf>
    <xf numFmtId="0" fontId="36" fillId="0" borderId="50" xfId="0" applyFont="1" applyBorder="1" applyAlignment="1" applyProtection="1">
      <alignment horizontal="left" vertical="center"/>
      <protection locked="0"/>
    </xf>
    <xf numFmtId="44" fontId="39" fillId="0" borderId="19" xfId="0" applyNumberFormat="1" applyFont="1" applyBorder="1" applyAlignment="1">
      <alignment vertical="center"/>
    </xf>
    <xf numFmtId="0" fontId="40" fillId="0" borderId="17" xfId="0" applyFont="1" applyBorder="1" applyAlignment="1" applyProtection="1">
      <alignment horizontal="center" vertical="center"/>
      <protection locked="0"/>
    </xf>
    <xf numFmtId="0" fontId="39" fillId="0" borderId="0" xfId="0" applyFont="1"/>
    <xf numFmtId="44" fontId="41" fillId="38" borderId="59" xfId="1" applyFont="1" applyFill="1" applyBorder="1" applyAlignment="1">
      <alignment horizontal="center" vertical="center"/>
    </xf>
    <xf numFmtId="164" fontId="41" fillId="0" borderId="33" xfId="1" applyNumberFormat="1" applyFont="1" applyBorder="1" applyAlignment="1">
      <alignment horizontal="center"/>
    </xf>
    <xf numFmtId="0" fontId="36" fillId="3" borderId="7" xfId="0" applyFont="1" applyFill="1" applyBorder="1" applyAlignment="1" applyProtection="1">
      <alignment horizontal="center"/>
      <protection locked="0"/>
    </xf>
    <xf numFmtId="0" fontId="42" fillId="0" borderId="17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32" fillId="0" borderId="0" xfId="2" applyFont="1" applyBorder="1" applyAlignment="1">
      <alignment vertical="center"/>
    </xf>
    <xf numFmtId="0" fontId="36" fillId="3" borderId="10" xfId="0" applyFont="1" applyFill="1" applyBorder="1" applyAlignment="1" applyProtection="1">
      <alignment horizontal="center"/>
      <protection locked="0"/>
    </xf>
    <xf numFmtId="0" fontId="35" fillId="39" borderId="23" xfId="0" applyFont="1" applyFill="1" applyBorder="1" applyAlignment="1">
      <alignment horizontal="center" vertical="center"/>
    </xf>
    <xf numFmtId="0" fontId="35" fillId="39" borderId="22" xfId="0" applyFont="1" applyFill="1" applyBorder="1" applyAlignment="1">
      <alignment horizontal="center" vertical="center"/>
    </xf>
    <xf numFmtId="0" fontId="35" fillId="39" borderId="19" xfId="0" applyFont="1" applyFill="1" applyBorder="1" applyAlignment="1">
      <alignment horizontal="center" vertical="center"/>
    </xf>
    <xf numFmtId="0" fontId="36" fillId="0" borderId="51" xfId="0" applyFont="1" applyBorder="1" applyAlignment="1" applyProtection="1">
      <alignment horizontal="left" vertical="center" wrapText="1"/>
      <protection locked="0"/>
    </xf>
    <xf numFmtId="44" fontId="39" fillId="4" borderId="19" xfId="0" applyNumberFormat="1" applyFont="1" applyFill="1" applyBorder="1" applyAlignment="1">
      <alignment vertical="center"/>
    </xf>
    <xf numFmtId="0" fontId="26" fillId="0" borderId="0" xfId="0" applyFont="1" applyAlignment="1">
      <alignment horizontal="center"/>
    </xf>
    <xf numFmtId="0" fontId="28" fillId="0" borderId="46" xfId="0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35" fillId="39" borderId="22" xfId="0" applyFont="1" applyFill="1" applyBorder="1" applyAlignment="1">
      <alignment horizontal="center"/>
    </xf>
    <xf numFmtId="0" fontId="27" fillId="4" borderId="11" xfId="0" applyFont="1" applyFill="1" applyBorder="1" applyAlignment="1">
      <alignment horizontal="center"/>
    </xf>
    <xf numFmtId="0" fontId="27" fillId="4" borderId="12" xfId="0" applyFont="1" applyFill="1" applyBorder="1" applyAlignment="1">
      <alignment horizontal="center"/>
    </xf>
    <xf numFmtId="0" fontId="38" fillId="0" borderId="34" xfId="65" applyFont="1" applyBorder="1" applyAlignment="1" applyProtection="1">
      <alignment horizontal="center" vertical="center"/>
      <protection locked="0"/>
    </xf>
    <xf numFmtId="0" fontId="39" fillId="0" borderId="17" xfId="0" applyFont="1" applyBorder="1" applyAlignment="1" applyProtection="1">
      <alignment horizontal="center" vertical="center"/>
      <protection locked="0"/>
    </xf>
    <xf numFmtId="0" fontId="40" fillId="0" borderId="56" xfId="0" applyFont="1" applyBorder="1" applyAlignment="1" applyProtection="1">
      <alignment horizontal="center" vertical="center"/>
      <protection locked="0"/>
    </xf>
    <xf numFmtId="44" fontId="39" fillId="0" borderId="21" xfId="0" applyNumberFormat="1" applyFont="1" applyBorder="1" applyAlignment="1">
      <alignment vertical="center"/>
    </xf>
    <xf numFmtId="0" fontId="39" fillId="4" borderId="17" xfId="0" applyFont="1" applyFill="1" applyBorder="1" applyAlignment="1" applyProtection="1">
      <alignment horizontal="center" vertical="center"/>
      <protection locked="0"/>
    </xf>
    <xf numFmtId="0" fontId="27" fillId="4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/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horizontal="left"/>
    </xf>
    <xf numFmtId="44" fontId="40" fillId="0" borderId="8" xfId="610" applyFont="1" applyFill="1" applyBorder="1" applyAlignment="1">
      <alignment horizontal="center" vertical="center" readingOrder="1"/>
    </xf>
    <xf numFmtId="44" fontId="40" fillId="0" borderId="7" xfId="610" applyFont="1" applyFill="1" applyBorder="1" applyAlignment="1">
      <alignment horizontal="center" vertical="center" readingOrder="1"/>
    </xf>
    <xf numFmtId="44" fontId="40" fillId="0" borderId="20" xfId="610" applyFont="1" applyFill="1" applyBorder="1" applyAlignment="1" applyProtection="1">
      <alignment horizontal="center" vertical="center" readingOrder="1"/>
    </xf>
    <xf numFmtId="0" fontId="46" fillId="0" borderId="8" xfId="0" applyFont="1" applyBorder="1" applyAlignment="1">
      <alignment horizontal="left"/>
    </xf>
    <xf numFmtId="0" fontId="46" fillId="0" borderId="8" xfId="0" applyFont="1" applyBorder="1" applyAlignment="1">
      <alignment horizontal="left" vertical="center"/>
    </xf>
    <xf numFmtId="0" fontId="46" fillId="4" borderId="8" xfId="0" applyFont="1" applyFill="1" applyBorder="1" applyAlignment="1">
      <alignment horizontal="left" vertical="center"/>
    </xf>
    <xf numFmtId="0" fontId="46" fillId="0" borderId="20" xfId="0" applyFont="1" applyBorder="1" applyAlignment="1">
      <alignment horizontal="left" vertical="center"/>
    </xf>
    <xf numFmtId="0" fontId="46" fillId="3" borderId="7" xfId="0" applyFont="1" applyFill="1" applyBorder="1" applyAlignment="1">
      <alignment horizontal="left" vertical="center" shrinkToFit="1" readingOrder="1"/>
    </xf>
    <xf numFmtId="0" fontId="46" fillId="3" borderId="6" xfId="0" applyFont="1" applyFill="1" applyBorder="1" applyAlignment="1">
      <alignment horizontal="left" vertical="center" shrinkToFit="1" readingOrder="1"/>
    </xf>
    <xf numFmtId="0" fontId="47" fillId="3" borderId="5" xfId="0" applyFont="1" applyFill="1" applyBorder="1" applyAlignment="1">
      <alignment horizontal="left" vertical="center" shrinkToFit="1" readingOrder="1"/>
    </xf>
    <xf numFmtId="44" fontId="40" fillId="39" borderId="8" xfId="610" applyFont="1" applyFill="1" applyBorder="1" applyAlignment="1">
      <alignment horizontal="center" vertical="center" readingOrder="1"/>
    </xf>
    <xf numFmtId="44" fontId="39" fillId="39" borderId="19" xfId="0" applyNumberFormat="1" applyFont="1" applyFill="1" applyBorder="1" applyAlignment="1">
      <alignment vertical="center"/>
    </xf>
    <xf numFmtId="0" fontId="40" fillId="39" borderId="17" xfId="0" applyFont="1" applyFill="1" applyBorder="1" applyAlignment="1" applyProtection="1">
      <alignment horizontal="center" vertical="center"/>
      <protection locked="0"/>
    </xf>
    <xf numFmtId="0" fontId="46" fillId="39" borderId="8" xfId="0" applyFont="1" applyFill="1" applyBorder="1" applyAlignment="1">
      <alignment horizontal="left"/>
    </xf>
    <xf numFmtId="0" fontId="36" fillId="0" borderId="10" xfId="0" applyFont="1" applyBorder="1" applyAlignment="1" applyProtection="1">
      <alignment horizontal="left" vertical="center" wrapText="1"/>
      <protection locked="0"/>
    </xf>
    <xf numFmtId="0" fontId="36" fillId="0" borderId="7" xfId="0" applyFont="1" applyBorder="1" applyAlignment="1" applyProtection="1">
      <alignment horizontal="left" vertical="center" wrapText="1"/>
      <protection locked="0"/>
    </xf>
    <xf numFmtId="0" fontId="36" fillId="0" borderId="43" xfId="0" applyFont="1" applyBorder="1" applyAlignment="1" applyProtection="1">
      <alignment horizontal="left" vertical="center" wrapText="1"/>
      <protection locked="0"/>
    </xf>
    <xf numFmtId="0" fontId="36" fillId="0" borderId="9" xfId="0" applyFont="1" applyBorder="1" applyAlignment="1" applyProtection="1">
      <alignment horizontal="left" vertical="center" wrapText="1"/>
      <protection locked="0"/>
    </xf>
    <xf numFmtId="0" fontId="46" fillId="4" borderId="5" xfId="0" applyFont="1" applyFill="1" applyBorder="1"/>
    <xf numFmtId="0" fontId="46" fillId="4" borderId="7" xfId="0" applyFont="1" applyFill="1" applyBorder="1"/>
    <xf numFmtId="0" fontId="46" fillId="4" borderId="6" xfId="0" applyFont="1" applyFill="1" applyBorder="1"/>
    <xf numFmtId="0" fontId="46" fillId="0" borderId="5" xfId="0" applyFont="1" applyBorder="1" applyAlignment="1">
      <alignment horizontal="left" vertical="center" shrinkToFit="1" readingOrder="1"/>
    </xf>
    <xf numFmtId="0" fontId="46" fillId="0" borderId="7" xfId="0" applyFont="1" applyBorder="1" applyAlignment="1">
      <alignment horizontal="left" vertical="center" shrinkToFit="1" readingOrder="1"/>
    </xf>
    <xf numFmtId="0" fontId="46" fillId="0" borderId="6" xfId="0" applyFont="1" applyBorder="1" applyAlignment="1">
      <alignment horizontal="left" vertical="center" shrinkToFit="1" readingOrder="1"/>
    </xf>
    <xf numFmtId="0" fontId="44" fillId="3" borderId="13" xfId="0" applyFont="1" applyFill="1" applyBorder="1" applyAlignment="1">
      <alignment horizontal="left" vertical="center" wrapText="1"/>
    </xf>
    <xf numFmtId="0" fontId="44" fillId="3" borderId="2" xfId="0" applyFont="1" applyFill="1" applyBorder="1" applyAlignment="1">
      <alignment horizontal="left" vertical="center" wrapText="1"/>
    </xf>
    <xf numFmtId="0" fontId="44" fillId="3" borderId="4" xfId="0" applyFont="1" applyFill="1" applyBorder="1" applyAlignment="1">
      <alignment horizontal="left" vertical="center" wrapText="1"/>
    </xf>
    <xf numFmtId="0" fontId="36" fillId="0" borderId="10" xfId="0" applyFont="1" applyBorder="1" applyAlignment="1" applyProtection="1">
      <alignment horizontal="left" vertical="center"/>
      <protection locked="0"/>
    </xf>
    <xf numFmtId="0" fontId="36" fillId="0" borderId="7" xfId="0" applyFont="1" applyBorder="1" applyAlignment="1" applyProtection="1">
      <alignment horizontal="left" vertical="center"/>
      <protection locked="0"/>
    </xf>
    <xf numFmtId="0" fontId="36" fillId="0" borderId="43" xfId="0" applyFont="1" applyBorder="1" applyAlignment="1" applyProtection="1">
      <alignment horizontal="left" vertical="center"/>
      <protection locked="0"/>
    </xf>
    <xf numFmtId="0" fontId="36" fillId="0" borderId="49" xfId="0" applyFont="1" applyBorder="1" applyAlignment="1" applyProtection="1">
      <alignment horizontal="left" vertical="center"/>
      <protection locked="0"/>
    </xf>
    <xf numFmtId="0" fontId="36" fillId="0" borderId="9" xfId="0" applyFont="1" applyBorder="1" applyAlignment="1" applyProtection="1">
      <alignment horizontal="left" vertical="center"/>
      <protection locked="0"/>
    </xf>
    <xf numFmtId="0" fontId="35" fillId="3" borderId="18" xfId="0" applyFont="1" applyFill="1" applyBorder="1" applyAlignment="1">
      <alignment horizontal="left" vertical="center"/>
    </xf>
    <xf numFmtId="0" fontId="35" fillId="3" borderId="1" xfId="0" applyFont="1" applyFill="1" applyBorder="1" applyAlignment="1">
      <alignment horizontal="left" vertical="center"/>
    </xf>
    <xf numFmtId="0" fontId="35" fillId="3" borderId="14" xfId="0" applyFont="1" applyFill="1" applyBorder="1" applyAlignment="1">
      <alignment horizontal="left" vertical="center"/>
    </xf>
    <xf numFmtId="0" fontId="42" fillId="0" borderId="35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35" fillId="5" borderId="5" xfId="0" applyFont="1" applyFill="1" applyBorder="1" applyAlignment="1">
      <alignment horizontal="center" vertical="center"/>
    </xf>
    <xf numFmtId="0" fontId="35" fillId="5" borderId="7" xfId="0" applyFont="1" applyFill="1" applyBorder="1" applyAlignment="1">
      <alignment horizontal="center" vertical="center"/>
    </xf>
    <xf numFmtId="0" fontId="35" fillId="5" borderId="6" xfId="0" applyFont="1" applyFill="1" applyBorder="1" applyAlignment="1">
      <alignment horizontal="center" vertical="center"/>
    </xf>
    <xf numFmtId="0" fontId="27" fillId="4" borderId="52" xfId="0" applyFont="1" applyFill="1" applyBorder="1" applyAlignment="1">
      <alignment horizontal="center"/>
    </xf>
    <xf numFmtId="0" fontId="27" fillId="4" borderId="53" xfId="0" applyFont="1" applyFill="1" applyBorder="1" applyAlignment="1">
      <alignment horizontal="center"/>
    </xf>
    <xf numFmtId="0" fontId="27" fillId="4" borderId="54" xfId="0" applyFont="1" applyFill="1" applyBorder="1" applyAlignment="1">
      <alignment horizontal="center"/>
    </xf>
    <xf numFmtId="0" fontId="27" fillId="4" borderId="11" xfId="0" applyFont="1" applyFill="1" applyBorder="1" applyAlignment="1">
      <alignment horizontal="center"/>
    </xf>
    <xf numFmtId="0" fontId="27" fillId="4" borderId="0" xfId="0" applyFont="1" applyFill="1" applyAlignment="1">
      <alignment horizontal="center"/>
    </xf>
    <xf numFmtId="0" fontId="27" fillId="4" borderId="12" xfId="0" applyFont="1" applyFill="1" applyBorder="1" applyAlignment="1">
      <alignment horizontal="center"/>
    </xf>
    <xf numFmtId="0" fontId="27" fillId="4" borderId="55" xfId="0" applyFont="1" applyFill="1" applyBorder="1" applyAlignment="1">
      <alignment horizontal="center"/>
    </xf>
    <xf numFmtId="0" fontId="27" fillId="4" borderId="39" xfId="0" applyFont="1" applyFill="1" applyBorder="1" applyAlignment="1">
      <alignment horizontal="center"/>
    </xf>
    <xf numFmtId="0" fontId="27" fillId="4" borderId="45" xfId="0" applyFont="1" applyFill="1" applyBorder="1" applyAlignment="1">
      <alignment horizontal="center"/>
    </xf>
    <xf numFmtId="0" fontId="35" fillId="3" borderId="10" xfId="0" applyFont="1" applyFill="1" applyBorder="1" applyAlignment="1">
      <alignment horizontal="left" vertical="center"/>
    </xf>
    <xf numFmtId="0" fontId="35" fillId="3" borderId="7" xfId="0" applyFont="1" applyFill="1" applyBorder="1" applyAlignment="1">
      <alignment horizontal="left" vertical="center"/>
    </xf>
    <xf numFmtId="0" fontId="35" fillId="3" borderId="9" xfId="0" applyFont="1" applyFill="1" applyBorder="1" applyAlignment="1">
      <alignment horizontal="left" vertical="center"/>
    </xf>
    <xf numFmtId="0" fontId="31" fillId="0" borderId="13" xfId="2" applyFont="1" applyBorder="1" applyAlignment="1">
      <alignment vertical="center"/>
    </xf>
    <xf numFmtId="0" fontId="31" fillId="0" borderId="2" xfId="2" applyFont="1" applyBorder="1" applyAlignment="1">
      <alignment vertical="center"/>
    </xf>
    <xf numFmtId="0" fontId="31" fillId="0" borderId="38" xfId="2" applyFont="1" applyBorder="1" applyAlignment="1">
      <alignment vertical="center"/>
    </xf>
    <xf numFmtId="0" fontId="34" fillId="2" borderId="15" xfId="0" applyFont="1" applyFill="1" applyBorder="1" applyAlignment="1">
      <alignment horizontal="center" vertical="center" readingOrder="1"/>
    </xf>
    <xf numFmtId="0" fontId="34" fillId="2" borderId="3" xfId="0" applyFont="1" applyFill="1" applyBorder="1" applyAlignment="1">
      <alignment horizontal="center" vertical="center" readingOrder="1"/>
    </xf>
    <xf numFmtId="0" fontId="34" fillId="2" borderId="16" xfId="0" applyFont="1" applyFill="1" applyBorder="1" applyAlignment="1">
      <alignment horizontal="center" vertical="center" readingOrder="1"/>
    </xf>
    <xf numFmtId="0" fontId="36" fillId="37" borderId="18" xfId="0" applyFont="1" applyFill="1" applyBorder="1" applyAlignment="1" applyProtection="1">
      <alignment horizontal="left"/>
      <protection locked="0"/>
    </xf>
    <xf numFmtId="0" fontId="36" fillId="37" borderId="1" xfId="0" applyFont="1" applyFill="1" applyBorder="1" applyAlignment="1" applyProtection="1">
      <alignment horizontal="left"/>
      <protection locked="0"/>
    </xf>
    <xf numFmtId="0" fontId="35" fillId="3" borderId="13" xfId="0" applyFont="1" applyFill="1" applyBorder="1" applyAlignment="1">
      <alignment horizontal="left" vertical="center"/>
    </xf>
    <xf numFmtId="0" fontId="35" fillId="3" borderId="2" xfId="0" applyFont="1" applyFill="1" applyBorder="1" applyAlignment="1">
      <alignment horizontal="left" vertical="center"/>
    </xf>
    <xf numFmtId="0" fontId="35" fillId="3" borderId="4" xfId="0" applyFont="1" applyFill="1" applyBorder="1" applyAlignment="1">
      <alignment horizontal="left" vertical="center"/>
    </xf>
    <xf numFmtId="0" fontId="30" fillId="0" borderId="44" xfId="2" applyFont="1" applyBorder="1" applyAlignment="1">
      <alignment horizontal="center" vertical="center"/>
    </xf>
    <xf numFmtId="0" fontId="30" fillId="0" borderId="45" xfId="2" applyFont="1" applyBorder="1" applyAlignment="1">
      <alignment horizontal="center" vertical="center"/>
    </xf>
    <xf numFmtId="0" fontId="31" fillId="4" borderId="2" xfId="2" applyFont="1" applyFill="1" applyBorder="1" applyAlignment="1">
      <alignment horizontal="right" vertical="center" shrinkToFit="1"/>
    </xf>
    <xf numFmtId="0" fontId="31" fillId="4" borderId="4" xfId="2" applyFont="1" applyFill="1" applyBorder="1" applyAlignment="1">
      <alignment horizontal="right" vertical="center" shrinkToFit="1"/>
    </xf>
    <xf numFmtId="0" fontId="45" fillId="0" borderId="43" xfId="2" applyFont="1" applyBorder="1" applyAlignment="1" applyProtection="1">
      <alignment horizontal="left" vertical="center" wrapText="1" readingOrder="1"/>
      <protection locked="0"/>
    </xf>
    <xf numFmtId="0" fontId="45" fillId="0" borderId="9" xfId="2" applyFont="1" applyBorder="1" applyAlignment="1" applyProtection="1">
      <alignment horizontal="left" vertical="center" wrapText="1" readingOrder="1"/>
      <protection locked="0"/>
    </xf>
    <xf numFmtId="0" fontId="45" fillId="0" borderId="58" xfId="2" applyFont="1" applyBorder="1" applyAlignment="1">
      <alignment vertical="center"/>
    </xf>
    <xf numFmtId="0" fontId="45" fillId="0" borderId="14" xfId="2" applyFont="1" applyBorder="1" applyAlignment="1">
      <alignment vertical="center"/>
    </xf>
    <xf numFmtId="0" fontId="37" fillId="0" borderId="10" xfId="0" applyFont="1" applyBorder="1" applyAlignment="1">
      <alignment horizontal="left"/>
    </xf>
    <xf numFmtId="0" fontId="37" fillId="0" borderId="7" xfId="0" applyFont="1" applyBorder="1" applyAlignment="1">
      <alignment horizontal="left"/>
    </xf>
    <xf numFmtId="0" fontId="37" fillId="0" borderId="49" xfId="0" applyFont="1" applyBorder="1" applyAlignment="1">
      <alignment horizontal="left"/>
    </xf>
    <xf numFmtId="0" fontId="37" fillId="0" borderId="10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49" xfId="0" applyFont="1" applyBorder="1" applyAlignment="1">
      <alignment horizontal="left" vertical="center"/>
    </xf>
    <xf numFmtId="0" fontId="35" fillId="3" borderId="7" xfId="0" applyFont="1" applyFill="1" applyBorder="1" applyAlignment="1">
      <alignment horizontal="center"/>
    </xf>
    <xf numFmtId="0" fontId="46" fillId="0" borderId="60" xfId="0" applyFont="1" applyBorder="1" applyAlignment="1">
      <alignment horizontal="left" vertical="center" shrinkToFit="1" readingOrder="1"/>
    </xf>
    <xf numFmtId="0" fontId="46" fillId="0" borderId="57" xfId="0" applyFont="1" applyBorder="1" applyAlignment="1">
      <alignment horizontal="left" vertical="center" shrinkToFit="1" readingOrder="1"/>
    </xf>
    <xf numFmtId="0" fontId="46" fillId="0" borderId="61" xfId="0" applyFont="1" applyBorder="1" applyAlignment="1">
      <alignment horizontal="left" vertical="center" shrinkToFit="1" readingOrder="1"/>
    </xf>
    <xf numFmtId="0" fontId="46" fillId="0" borderId="5" xfId="0" applyFont="1" applyBorder="1"/>
    <xf numFmtId="0" fontId="46" fillId="0" borderId="7" xfId="0" applyFont="1" applyBorder="1"/>
    <xf numFmtId="0" fontId="46" fillId="0" borderId="6" xfId="0" applyFont="1" applyBorder="1"/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1</xdr:row>
      <xdr:rowOff>99060</xdr:rowOff>
    </xdr:from>
    <xdr:to>
      <xdr:col>3</xdr:col>
      <xdr:colOff>323850</xdr:colOff>
      <xdr:row>6</xdr:row>
      <xdr:rowOff>16510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04800"/>
          <a:ext cx="1905000" cy="936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</xdr:colOff>
      <xdr:row>1</xdr:row>
      <xdr:rowOff>121920</xdr:rowOff>
    </xdr:from>
    <xdr:to>
      <xdr:col>7</xdr:col>
      <xdr:colOff>1162050</xdr:colOff>
      <xdr:row>6</xdr:row>
      <xdr:rowOff>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86EA2-5107-4319-AEAB-1684A3943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2160" y="213360"/>
          <a:ext cx="2089785" cy="8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5"/>
  <sheetViews>
    <sheetView tabSelected="1" topLeftCell="A13" zoomScaleNormal="100" workbookViewId="0">
      <selection activeCell="D47" sqref="D47"/>
    </sheetView>
  </sheetViews>
  <sheetFormatPr defaultColWidth="9.28515625" defaultRowHeight="16.149999999999999" customHeight="1" x14ac:dyDescent="0.25"/>
  <cols>
    <col min="1" max="1" width="1.28515625" style="1" customWidth="1"/>
    <col min="2" max="2" width="7" style="1" customWidth="1"/>
    <col min="3" max="3" width="17.7109375" style="34" customWidth="1"/>
    <col min="4" max="4" width="61.7109375" style="1" customWidth="1"/>
    <col min="5" max="5" width="44.42578125" style="1" customWidth="1"/>
    <col min="6" max="6" width="7" style="1" customWidth="1"/>
    <col min="7" max="7" width="15.42578125" style="1" customWidth="1"/>
    <col min="8" max="8" width="20" style="1" customWidth="1"/>
    <col min="9" max="16384" width="9.28515625" style="1"/>
  </cols>
  <sheetData>
    <row r="1" spans="2:8" ht="7.15" customHeight="1" thickBot="1" x14ac:dyDescent="0.3"/>
    <row r="2" spans="2:8" ht="16.149999999999999" customHeight="1" x14ac:dyDescent="0.25">
      <c r="B2" s="91"/>
      <c r="C2" s="92"/>
      <c r="D2" s="92"/>
      <c r="E2" s="92"/>
      <c r="F2" s="92"/>
      <c r="G2" s="92"/>
      <c r="H2" s="93"/>
    </row>
    <row r="3" spans="2:8" ht="16.149999999999999" customHeight="1" x14ac:dyDescent="0.25">
      <c r="B3" s="94"/>
      <c r="C3" s="95"/>
      <c r="D3" s="95"/>
      <c r="E3" s="95"/>
      <c r="F3" s="95"/>
      <c r="G3" s="95"/>
      <c r="H3" s="96"/>
    </row>
    <row r="4" spans="2:8" ht="16.149999999999999" customHeight="1" x14ac:dyDescent="0.25">
      <c r="B4" s="94"/>
      <c r="C4" s="95"/>
      <c r="D4" s="95"/>
      <c r="E4" s="95"/>
      <c r="F4" s="95"/>
      <c r="G4" s="95"/>
      <c r="H4" s="96"/>
    </row>
    <row r="5" spans="2:8" ht="16.149999999999999" customHeight="1" x14ac:dyDescent="0.25">
      <c r="B5" s="97"/>
      <c r="C5" s="98"/>
      <c r="D5" s="95"/>
      <c r="E5" s="98"/>
      <c r="F5" s="98"/>
      <c r="G5" s="98"/>
      <c r="H5" s="99"/>
    </row>
    <row r="6" spans="2:8" ht="16.149999999999999" customHeight="1" x14ac:dyDescent="0.3">
      <c r="B6" s="38"/>
      <c r="C6" s="45"/>
      <c r="D6" s="45"/>
      <c r="E6" s="45"/>
      <c r="F6" s="45"/>
      <c r="G6" s="45"/>
      <c r="H6" s="39"/>
    </row>
    <row r="7" spans="2:8" ht="16.149999999999999" customHeight="1" x14ac:dyDescent="0.35">
      <c r="B7" s="2" t="s">
        <v>14</v>
      </c>
      <c r="C7" s="46"/>
      <c r="D7" s="3" t="s">
        <v>13</v>
      </c>
      <c r="E7" s="4"/>
      <c r="F7" s="5"/>
      <c r="G7" s="114" t="s">
        <v>17</v>
      </c>
      <c r="H7" s="115"/>
    </row>
    <row r="8" spans="2:8" ht="16.149999999999999" customHeight="1" x14ac:dyDescent="0.3">
      <c r="B8" s="6" t="s">
        <v>0</v>
      </c>
      <c r="C8" s="35"/>
      <c r="D8" s="47"/>
      <c r="E8" s="7"/>
      <c r="F8" s="8"/>
      <c r="G8" s="9"/>
      <c r="H8" s="10" t="s">
        <v>1</v>
      </c>
    </row>
    <row r="9" spans="2:8" ht="16.149999999999999" customHeight="1" x14ac:dyDescent="0.3">
      <c r="B9" s="11" t="s">
        <v>2</v>
      </c>
      <c r="C9" s="48"/>
      <c r="D9" s="49"/>
      <c r="E9" s="49"/>
      <c r="F9" s="49"/>
      <c r="G9" s="49"/>
      <c r="H9" s="12" t="s">
        <v>16</v>
      </c>
    </row>
    <row r="10" spans="2:8" ht="16.149999999999999" customHeight="1" x14ac:dyDescent="0.25">
      <c r="B10" s="103" t="s">
        <v>7</v>
      </c>
      <c r="C10" s="104"/>
      <c r="D10" s="105"/>
      <c r="E10" s="27"/>
      <c r="F10" s="13"/>
      <c r="G10" s="116" t="s">
        <v>3</v>
      </c>
      <c r="H10" s="117"/>
    </row>
    <row r="11" spans="2:8" ht="16.149999999999999" customHeight="1" thickBot="1" x14ac:dyDescent="0.3">
      <c r="B11" s="106" t="s">
        <v>64</v>
      </c>
      <c r="C11" s="107"/>
      <c r="D11" s="107"/>
      <c r="E11" s="107"/>
      <c r="F11" s="107"/>
      <c r="G11" s="107"/>
      <c r="H11" s="108"/>
    </row>
    <row r="12" spans="2:8" ht="16.149999999999999" customHeight="1" thickTop="1" x14ac:dyDescent="0.25">
      <c r="B12" s="100" t="s">
        <v>10</v>
      </c>
      <c r="C12" s="101"/>
      <c r="D12" s="101"/>
      <c r="E12" s="101"/>
      <c r="F12" s="101"/>
      <c r="G12" s="101"/>
      <c r="H12" s="102"/>
    </row>
    <row r="13" spans="2:8" ht="16.149999999999999" customHeight="1" x14ac:dyDescent="0.25">
      <c r="B13" s="64"/>
      <c r="C13" s="65"/>
      <c r="D13" s="65"/>
      <c r="E13" s="66" t="s">
        <v>27</v>
      </c>
      <c r="F13" s="65"/>
      <c r="G13" s="65"/>
      <c r="H13" s="67"/>
    </row>
    <row r="14" spans="2:8" ht="16.149999999999999" customHeight="1" x14ac:dyDescent="0.25">
      <c r="B14" s="64" t="s">
        <v>28</v>
      </c>
      <c r="C14" s="65"/>
      <c r="D14" s="65"/>
      <c r="E14" s="32" t="s">
        <v>33</v>
      </c>
      <c r="F14" s="66" t="s">
        <v>34</v>
      </c>
      <c r="G14" s="65"/>
      <c r="H14" s="14" t="s">
        <v>35</v>
      </c>
    </row>
    <row r="15" spans="2:8" ht="16.149999999999999" customHeight="1" x14ac:dyDescent="0.25">
      <c r="B15" s="111" t="s">
        <v>11</v>
      </c>
      <c r="C15" s="112"/>
      <c r="D15" s="112"/>
      <c r="E15" s="112"/>
      <c r="F15" s="112"/>
      <c r="G15" s="112"/>
      <c r="H15" s="113"/>
    </row>
    <row r="16" spans="2:8" s="15" customFormat="1" ht="16.149999999999999" customHeight="1" x14ac:dyDescent="0.25">
      <c r="B16" s="77" t="s">
        <v>29</v>
      </c>
      <c r="C16" s="78"/>
      <c r="D16" s="78"/>
      <c r="E16" s="79" t="s">
        <v>9</v>
      </c>
      <c r="F16" s="78"/>
      <c r="G16" s="78"/>
      <c r="H16" s="81"/>
    </row>
    <row r="17" spans="2:8" s="15" customFormat="1" ht="16.149999999999999" customHeight="1" x14ac:dyDescent="0.25">
      <c r="B17" s="77" t="s">
        <v>30</v>
      </c>
      <c r="C17" s="78"/>
      <c r="D17" s="78"/>
      <c r="E17" s="16" t="s">
        <v>33</v>
      </c>
      <c r="F17" s="79" t="s">
        <v>34</v>
      </c>
      <c r="G17" s="80"/>
      <c r="H17" s="17" t="s">
        <v>35</v>
      </c>
    </row>
    <row r="18" spans="2:8" s="15" customFormat="1" ht="16.149999999999999" customHeight="1" x14ac:dyDescent="0.25">
      <c r="B18" s="77" t="s">
        <v>31</v>
      </c>
      <c r="C18" s="78"/>
      <c r="D18" s="78"/>
      <c r="E18" s="79" t="s">
        <v>32</v>
      </c>
      <c r="F18" s="78"/>
      <c r="G18" s="78"/>
      <c r="H18" s="81"/>
    </row>
    <row r="19" spans="2:8" ht="16.149999999999999" customHeight="1" x14ac:dyDescent="0.25">
      <c r="B19" s="100" t="s">
        <v>18</v>
      </c>
      <c r="C19" s="101"/>
      <c r="D19" s="101"/>
      <c r="E19" s="101"/>
      <c r="F19" s="101"/>
      <c r="G19" s="101"/>
      <c r="H19" s="102"/>
    </row>
    <row r="20" spans="2:8" ht="16.149999999999999" customHeight="1" x14ac:dyDescent="0.25">
      <c r="B20" s="77"/>
      <c r="C20" s="78"/>
      <c r="D20" s="78"/>
      <c r="E20" s="78"/>
      <c r="F20" s="78"/>
      <c r="G20" s="78"/>
      <c r="H20" s="81"/>
    </row>
    <row r="21" spans="2:8" ht="16.149999999999999" customHeight="1" x14ac:dyDescent="0.25">
      <c r="B21" s="100" t="s">
        <v>15</v>
      </c>
      <c r="C21" s="101"/>
      <c r="D21" s="101"/>
      <c r="E21" s="101"/>
      <c r="F21" s="101"/>
      <c r="G21" s="101"/>
      <c r="H21" s="102"/>
    </row>
    <row r="22" spans="2:8" ht="16.149999999999999" customHeight="1" x14ac:dyDescent="0.25">
      <c r="B22" s="77" t="s">
        <v>36</v>
      </c>
      <c r="C22" s="78"/>
      <c r="D22" s="78"/>
      <c r="E22" s="78"/>
      <c r="F22" s="78"/>
      <c r="G22" s="78"/>
      <c r="H22" s="81"/>
    </row>
    <row r="23" spans="2:8" ht="16.149999999999999" customHeight="1" x14ac:dyDescent="0.25">
      <c r="B23" s="82" t="s">
        <v>19</v>
      </c>
      <c r="C23" s="83"/>
      <c r="D23" s="83"/>
      <c r="E23" s="83"/>
      <c r="F23" s="83"/>
      <c r="G23" s="83"/>
      <c r="H23" s="84"/>
    </row>
    <row r="24" spans="2:8" ht="16.149999999999999" customHeight="1" x14ac:dyDescent="0.25">
      <c r="B24" s="74" t="s">
        <v>20</v>
      </c>
      <c r="C24" s="75"/>
      <c r="D24" s="75"/>
      <c r="E24" s="75"/>
      <c r="F24" s="75"/>
      <c r="G24" s="75"/>
      <c r="H24" s="76"/>
    </row>
    <row r="25" spans="2:8" ht="16.149999999999999" customHeight="1" x14ac:dyDescent="0.3">
      <c r="B25" s="122" t="s">
        <v>26</v>
      </c>
      <c r="C25" s="123"/>
      <c r="D25" s="123"/>
      <c r="E25" s="123"/>
      <c r="F25" s="124"/>
      <c r="G25" s="118" t="s">
        <v>21</v>
      </c>
      <c r="H25" s="119"/>
    </row>
    <row r="26" spans="2:8" ht="16.149999999999999" customHeight="1" thickBot="1" x14ac:dyDescent="0.3">
      <c r="B26" s="125" t="s">
        <v>22</v>
      </c>
      <c r="C26" s="126"/>
      <c r="D26" s="126"/>
      <c r="E26" s="126"/>
      <c r="F26" s="127"/>
      <c r="G26" s="120" t="s">
        <v>23</v>
      </c>
      <c r="H26" s="121"/>
    </row>
    <row r="27" spans="2:8" ht="16.149999999999999" customHeight="1" x14ac:dyDescent="0.3">
      <c r="B27" s="109"/>
      <c r="C27" s="110"/>
      <c r="D27" s="110"/>
      <c r="E27" s="110"/>
      <c r="F27" s="110"/>
      <c r="G27" s="110"/>
      <c r="H27" s="21" t="s">
        <v>12</v>
      </c>
    </row>
    <row r="28" spans="2:8" ht="16.149999999999999" customHeight="1" thickBot="1" x14ac:dyDescent="0.35">
      <c r="B28" s="28"/>
      <c r="C28" s="23"/>
      <c r="D28" s="128"/>
      <c r="E28" s="128"/>
      <c r="F28" s="128"/>
      <c r="G28" s="128"/>
      <c r="H28" s="22">
        <f>SUM(H31:H51)</f>
        <v>0</v>
      </c>
    </row>
    <row r="29" spans="2:8" ht="16.149999999999999" customHeight="1" x14ac:dyDescent="0.3">
      <c r="B29" s="24" t="s">
        <v>4</v>
      </c>
      <c r="C29" s="36" t="s">
        <v>6</v>
      </c>
      <c r="D29" s="85" t="s">
        <v>24</v>
      </c>
      <c r="E29" s="86"/>
      <c r="F29" s="87"/>
      <c r="G29" s="25" t="s">
        <v>5</v>
      </c>
      <c r="H29" s="26" t="s">
        <v>8</v>
      </c>
    </row>
    <row r="30" spans="2:8" ht="16.149999999999999" customHeight="1" x14ac:dyDescent="0.3">
      <c r="B30" s="29"/>
      <c r="C30" s="37"/>
      <c r="D30" s="88" t="s">
        <v>25</v>
      </c>
      <c r="E30" s="89"/>
      <c r="F30" s="90"/>
      <c r="G30" s="30"/>
      <c r="H30" s="31"/>
    </row>
    <row r="31" spans="2:8" ht="16.149999999999999" customHeight="1" x14ac:dyDescent="0.3">
      <c r="B31" s="40"/>
      <c r="C31" s="53" t="s">
        <v>37</v>
      </c>
      <c r="D31" s="71" t="s">
        <v>38</v>
      </c>
      <c r="E31" s="72"/>
      <c r="F31" s="73"/>
      <c r="G31" s="50">
        <v>1189</v>
      </c>
      <c r="H31" s="18">
        <f>SUM(B31*G31)</f>
        <v>0</v>
      </c>
    </row>
    <row r="32" spans="2:8" ht="16.149999999999999" customHeight="1" x14ac:dyDescent="0.3">
      <c r="B32" s="19"/>
      <c r="C32" s="53" t="s">
        <v>39</v>
      </c>
      <c r="D32" s="71" t="s">
        <v>40</v>
      </c>
      <c r="E32" s="72"/>
      <c r="F32" s="73"/>
      <c r="G32" s="50">
        <v>1189</v>
      </c>
      <c r="H32" s="18">
        <f t="shared" ref="H32" si="0">SUM(B32*G32)</f>
        <v>0</v>
      </c>
    </row>
    <row r="33" spans="2:8" ht="16.149999999999999" customHeight="1" x14ac:dyDescent="0.3">
      <c r="B33" s="62"/>
      <c r="C33" s="63"/>
      <c r="D33" s="59" t="s">
        <v>65</v>
      </c>
      <c r="E33" s="57"/>
      <c r="F33" s="58"/>
      <c r="G33" s="60"/>
      <c r="H33" s="61"/>
    </row>
    <row r="34" spans="2:8" s="20" customFormat="1" ht="16.149999999999999" customHeight="1" x14ac:dyDescent="0.3">
      <c r="B34" s="44"/>
      <c r="C34" s="54" t="s">
        <v>41</v>
      </c>
      <c r="D34" s="71" t="s">
        <v>42</v>
      </c>
      <c r="E34" s="72"/>
      <c r="F34" s="73"/>
      <c r="G34" s="50">
        <v>5500</v>
      </c>
      <c r="H34" s="33">
        <f t="shared" ref="H34:H35" si="1">SUM(B34*G34)</f>
        <v>0</v>
      </c>
    </row>
    <row r="35" spans="2:8" s="20" customFormat="1" ht="16.149999999999999" customHeight="1" x14ac:dyDescent="0.3">
      <c r="B35" s="44"/>
      <c r="C35" s="54" t="s">
        <v>43</v>
      </c>
      <c r="D35" s="71" t="s">
        <v>44</v>
      </c>
      <c r="E35" s="72"/>
      <c r="F35" s="73"/>
      <c r="G35" s="50">
        <v>4340</v>
      </c>
      <c r="H35" s="33">
        <f t="shared" si="1"/>
        <v>0</v>
      </c>
    </row>
    <row r="36" spans="2:8" s="20" customFormat="1" ht="16.149999999999999" customHeight="1" x14ac:dyDescent="0.3">
      <c r="B36" s="44"/>
      <c r="C36" s="54" t="s">
        <v>45</v>
      </c>
      <c r="D36" s="71" t="s">
        <v>46</v>
      </c>
      <c r="E36" s="72"/>
      <c r="F36" s="73"/>
      <c r="G36" s="50">
        <v>4840</v>
      </c>
      <c r="H36" s="33">
        <f>SUM(B36*G36)</f>
        <v>0</v>
      </c>
    </row>
    <row r="37" spans="2:8" s="20" customFormat="1" ht="16.149999999999999" customHeight="1" x14ac:dyDescent="0.3">
      <c r="B37" s="44"/>
      <c r="C37" s="55" t="s">
        <v>47</v>
      </c>
      <c r="D37" s="68" t="s">
        <v>48</v>
      </c>
      <c r="E37" s="69"/>
      <c r="F37" s="70"/>
      <c r="G37" s="50">
        <v>8800</v>
      </c>
      <c r="H37" s="33">
        <f>SUM(B37*G37)</f>
        <v>0</v>
      </c>
    </row>
    <row r="38" spans="2:8" s="20" customFormat="1" ht="16.149999999999999" customHeight="1" x14ac:dyDescent="0.3">
      <c r="B38" s="44"/>
      <c r="C38" s="54" t="s">
        <v>49</v>
      </c>
      <c r="D38" s="71" t="s">
        <v>50</v>
      </c>
      <c r="E38" s="72"/>
      <c r="F38" s="73"/>
      <c r="G38" s="50">
        <v>4700</v>
      </c>
      <c r="H38" s="33">
        <f>SUM(B38*G38)</f>
        <v>0</v>
      </c>
    </row>
    <row r="39" spans="2:8" ht="16.149999999999999" customHeight="1" x14ac:dyDescent="0.25">
      <c r="B39" s="44"/>
      <c r="C39" s="54" t="s">
        <v>51</v>
      </c>
      <c r="D39" s="71" t="s">
        <v>52</v>
      </c>
      <c r="E39" s="72"/>
      <c r="F39" s="73"/>
      <c r="G39" s="50">
        <v>5380</v>
      </c>
      <c r="H39" s="33">
        <f>SUM(B39*G39)</f>
        <v>0</v>
      </c>
    </row>
    <row r="40" spans="2:8" ht="16.149999999999999" customHeight="1" x14ac:dyDescent="0.25">
      <c r="B40" s="41"/>
      <c r="C40" s="54" t="s">
        <v>53</v>
      </c>
      <c r="D40" s="71" t="s">
        <v>54</v>
      </c>
      <c r="E40" s="72"/>
      <c r="F40" s="73"/>
      <c r="G40" s="50">
        <v>5100</v>
      </c>
      <c r="H40" s="18">
        <f>SUM(B40*G40)</f>
        <v>0</v>
      </c>
    </row>
    <row r="41" spans="2:8" ht="16.149999999999999" customHeight="1" x14ac:dyDescent="0.25">
      <c r="B41" s="19"/>
      <c r="C41" s="54" t="s">
        <v>55</v>
      </c>
      <c r="D41" s="71" t="s">
        <v>56</v>
      </c>
      <c r="E41" s="72"/>
      <c r="F41" s="73"/>
      <c r="G41" s="50">
        <v>9680</v>
      </c>
      <c r="H41" s="18">
        <f t="shared" ref="H41:H45" si="2">SUM(B41*G41)</f>
        <v>0</v>
      </c>
    </row>
    <row r="42" spans="2:8" ht="16.149999999999999" customHeight="1" x14ac:dyDescent="0.25">
      <c r="B42" s="19"/>
      <c r="C42" s="54" t="s">
        <v>57</v>
      </c>
      <c r="D42" s="71" t="s">
        <v>58</v>
      </c>
      <c r="E42" s="72"/>
      <c r="F42" s="73"/>
      <c r="G42" s="50">
        <v>5180</v>
      </c>
      <c r="H42" s="18">
        <f t="shared" si="2"/>
        <v>0</v>
      </c>
    </row>
    <row r="43" spans="2:8" ht="16.149999999999999" customHeight="1" x14ac:dyDescent="0.3">
      <c r="B43" s="19"/>
      <c r="C43" s="54" t="s">
        <v>59</v>
      </c>
      <c r="D43" s="132" t="s">
        <v>60</v>
      </c>
      <c r="E43" s="133"/>
      <c r="F43" s="134"/>
      <c r="G43" s="51">
        <v>4480</v>
      </c>
      <c r="H43" s="18">
        <f t="shared" si="2"/>
        <v>0</v>
      </c>
    </row>
    <row r="44" spans="2:8" ht="16.149999999999999" customHeight="1" x14ac:dyDescent="0.25">
      <c r="B44" s="19"/>
      <c r="C44" s="54" t="s">
        <v>61</v>
      </c>
      <c r="D44" s="71" t="s">
        <v>62</v>
      </c>
      <c r="E44" s="72"/>
      <c r="F44" s="73"/>
      <c r="G44" s="50">
        <v>4840</v>
      </c>
      <c r="H44" s="18">
        <f t="shared" si="2"/>
        <v>0</v>
      </c>
    </row>
    <row r="45" spans="2:8" ht="16.149999999999999" customHeight="1" thickBot="1" x14ac:dyDescent="0.3">
      <c r="B45" s="42"/>
      <c r="C45" s="56" t="s">
        <v>63</v>
      </c>
      <c r="D45" s="129" t="s">
        <v>62</v>
      </c>
      <c r="E45" s="130"/>
      <c r="F45" s="131"/>
      <c r="G45" s="52">
        <v>4840</v>
      </c>
      <c r="H45" s="43">
        <f t="shared" si="2"/>
        <v>0</v>
      </c>
    </row>
  </sheetData>
  <sheetProtection algorithmName="SHA-512" hashValue="iEErsMTQn4HEeaIzJ7CT3qiRUEzyAtojnSbqubQ5bTXDMokDp0rZr5Ex0hxUcNf+Z9hdm73DRIsQoR7BKAB16Q==" saltValue="+e6K50p4ZHyxM0otU0LTGQ==" spinCount="100000" sheet="1" formatCells="0"/>
  <mergeCells count="46">
    <mergeCell ref="D45:F45"/>
    <mergeCell ref="D36:F36"/>
    <mergeCell ref="D32:F32"/>
    <mergeCell ref="D31:F31"/>
    <mergeCell ref="D39:F39"/>
    <mergeCell ref="D38:F38"/>
    <mergeCell ref="D40:F40"/>
    <mergeCell ref="D41:F41"/>
    <mergeCell ref="D42:F42"/>
    <mergeCell ref="D43:F43"/>
    <mergeCell ref="D44:F44"/>
    <mergeCell ref="G25:H25"/>
    <mergeCell ref="G26:H26"/>
    <mergeCell ref="B25:F25"/>
    <mergeCell ref="B26:F26"/>
    <mergeCell ref="D28:E28"/>
    <mergeCell ref="F28:G28"/>
    <mergeCell ref="B2:H5"/>
    <mergeCell ref="B12:H12"/>
    <mergeCell ref="B10:D10"/>
    <mergeCell ref="B21:H21"/>
    <mergeCell ref="B11:H11"/>
    <mergeCell ref="B15:H15"/>
    <mergeCell ref="E16:H16"/>
    <mergeCell ref="B16:D16"/>
    <mergeCell ref="E18:H18"/>
    <mergeCell ref="B19:H19"/>
    <mergeCell ref="G7:H7"/>
    <mergeCell ref="G10:H10"/>
    <mergeCell ref="B18:D18"/>
    <mergeCell ref="B13:D13"/>
    <mergeCell ref="E13:H13"/>
    <mergeCell ref="D37:F37"/>
    <mergeCell ref="D34:F34"/>
    <mergeCell ref="D35:F35"/>
    <mergeCell ref="B14:D14"/>
    <mergeCell ref="F14:G14"/>
    <mergeCell ref="B24:H24"/>
    <mergeCell ref="B17:D17"/>
    <mergeCell ref="F17:G17"/>
    <mergeCell ref="B22:H22"/>
    <mergeCell ref="B20:H20"/>
    <mergeCell ref="B23:H23"/>
    <mergeCell ref="D29:F29"/>
    <mergeCell ref="D30:F30"/>
    <mergeCell ref="B27:G27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0C2D83C8-6097-4639-87F1-AA9734370EA5}"/>
    <hyperlink ref="G7:H7" r:id="rId5" display="GoEngineer Online Store" xr:uid="{F4EE89B0-2C02-420D-8435-DA6BB970B4E5}"/>
    <hyperlink ref="G25" r:id="rId6" xr:uid="{79462473-451F-4BB4-B9DF-9796482BD884}"/>
    <hyperlink ref="G26" r:id="rId7" display="mailto:supplies@goengineer.com" xr:uid="{8F77842B-2CFF-43D8-B6CE-5D4AAA21C105}"/>
  </hyperlinks>
  <pageMargins left="0.4" right="0.1" top="0.25" bottom="0.25" header="0.3" footer="0.3"/>
  <pageSetup scale="5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8C70E77-BCC5-4908-AD76-63297FCEB2E2}"/>
</file>

<file path=customXml/itemProps2.xml><?xml version="1.0" encoding="utf-8"?>
<ds:datastoreItem xmlns:ds="http://schemas.openxmlformats.org/officeDocument/2006/customXml" ds:itemID="{073D19A2-E861-41A0-AEE6-B23249DA3787}"/>
</file>

<file path=customXml/itemProps3.xml><?xml version="1.0" encoding="utf-8"?>
<ds:datastoreItem xmlns:ds="http://schemas.openxmlformats.org/officeDocument/2006/customXml" ds:itemID="{4158A30F-3D93-4E8A-A981-1DD3DE2B13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Jesse Mills</cp:lastModifiedBy>
  <cp:lastPrinted>2024-07-02T15:27:38Z</cp:lastPrinted>
  <dcterms:created xsi:type="dcterms:W3CDTF">2015-10-02T20:30:18Z</dcterms:created>
  <dcterms:modified xsi:type="dcterms:W3CDTF">2024-07-02T20:59:09Z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