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SHOPIFY/product list uploads/2024/July/"/>
    </mc:Choice>
  </mc:AlternateContent>
  <xr:revisionPtr revIDLastSave="0" documentId="8_{0AD05431-DE39-4653-80F1-C066EF45D3E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40" i="1" l="1"/>
  <c r="H37" i="1"/>
  <c r="H36" i="1" l="1"/>
  <c r="H35" i="1"/>
  <c r="H33" i="1"/>
  <c r="H41" i="1" l="1"/>
  <c r="H42" i="1"/>
  <c r="H43" i="1"/>
  <c r="H44" i="1"/>
  <c r="H45" i="1"/>
  <c r="H32" i="1"/>
  <c r="H34" i="1"/>
  <c r="H31" i="1" l="1"/>
  <c r="H28" i="1" s="1"/>
</calcChain>
</file>

<file path=xl/sharedStrings.xml><?xml version="1.0" encoding="utf-8"?>
<sst xmlns="http://schemas.openxmlformats.org/spreadsheetml/2006/main" count="71" uniqueCount="67">
  <si>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</si>
  <si>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</si>
  <si>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</si>
  <si>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</si>
  <si>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</si>
  <si>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</si>
  <si>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</si>
  <si>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</si>
  <si>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</si>
  <si>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</si>
  <si>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</si>
  <si>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</si>
  <si>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</si>
  <si>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</si>
  <si>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</si>
  <si>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</si>
  <si>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</si>
  <si>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</si>
  <si>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</si>
  <si>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</si>
  <si>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</si>
  <si>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</si>
  <si>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</si>
  <si>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</si>
  <si>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</si>
  <si>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</si>
  <si>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Consumables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</si>
  <si>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</si>
  <si>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</si>
  <si>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</si>
  <si>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</si>
  <si>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</si>
  <si>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</si>
  <si>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</si>
  <si>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</si>
  <si>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</si>
  <si>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</si>
  <si>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</si>
  <si>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H350 CONSUMABLE ORDER FORM</t>
  </si>
  <si>
    <t>X3D-01147-S</t>
  </si>
  <si>
    <t>LENS CLEANING WIPES, PRE-MOISTENED, BOX OF 100PCS</t>
  </si>
  <si>
    <t>X3D-01148-S</t>
  </si>
  <si>
    <t>COTTON-TIPPED SWAPS, BAG OF 100PCS</t>
  </si>
  <si>
    <t>X3D-01325-S</t>
  </si>
  <si>
    <t>WET WIPES</t>
  </si>
  <si>
    <t>X3D-01326-S</t>
  </si>
  <si>
    <t>MIRROR</t>
  </si>
  <si>
    <t>X3D-01327-S</t>
  </si>
  <si>
    <t>GLOVES, HEAT RESISTANT</t>
  </si>
  <si>
    <t>X3D-01329-S</t>
  </si>
  <si>
    <t>GLOVES, LATEX</t>
  </si>
  <si>
    <t>X3D-01332-S</t>
  </si>
  <si>
    <t>X3D-01333-S</t>
  </si>
  <si>
    <t>COTTON-TIPPED SWABS, BAG OF 100PCS</t>
  </si>
  <si>
    <t>X3D-01011</t>
  </si>
  <si>
    <t>4 KG HAF CARTRIDGE, H SERIES</t>
  </si>
  <si>
    <t>X3D-01012</t>
  </si>
  <si>
    <t>4 KG FLUSH CARTRIDGE, H SERIES</t>
  </si>
  <si>
    <t>X3D-01013</t>
  </si>
  <si>
    <t>HAF CLEANING BOTTLE</t>
  </si>
  <si>
    <t>X3D-01014</t>
  </si>
  <si>
    <t>STRATASYS HIGH YIELD PA11 - 20 KG</t>
  </si>
  <si>
    <t>X3D-01342</t>
  </si>
  <si>
    <t>SAF™ PA12, PACK OF 1X10KG</t>
  </si>
  <si>
    <t>X3D-01338</t>
  </si>
  <si>
    <t>4 KG WASTE DISPOSAL CARTRIDGE, H SERIES</t>
  </si>
  <si>
    <r>
      <t xml:space="preserve">         </t>
    </r>
    <r>
      <rPr>
        <b/>
        <sz val="14"/>
        <color theme="0"/>
        <rFont val="Calibri"/>
        <family val="2"/>
      </rPr>
      <t xml:space="preserve">   Materials      </t>
    </r>
    <r>
      <rPr>
        <sz val="14"/>
        <color theme="0"/>
        <rFont val="Calibri"/>
        <family val="2"/>
      </rPr>
      <t xml:space="preserve">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</si>
</sst>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sz val="14"/>
      <color theme="0"/>
      <name val="Calibri"/>
      <family val="2"/>
    </font>
    <font>
      <b/>
      <sz val="14"/>
      <color theme="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6" fillId="0" borderId="0" xfId="0" applyFont="1"/>
    <xf numFmtId="0" fontId="28" fillId="0" borderId="11" xfId="0" applyFont="1" applyBorder="1"/>
    <xf numFmtId="0" fontId="30" fillId="0" borderId="47" xfId="2" applyFont="1" applyBorder="1" applyAlignment="1">
      <alignment vertical="center"/>
    </xf>
    <xf numFmtId="0" fontId="28" fillId="0" borderId="44" xfId="0" applyFont="1" applyBorder="1"/>
    <xf numFmtId="0" fontId="28" fillId="0" borderId="47" xfId="0" applyFont="1" applyBorder="1"/>
    <xf numFmtId="0" fontId="28" fillId="0" borderId="48" xfId="0" applyFont="1" applyBorder="1"/>
    <xf numFmtId="0" fontId="28" fillId="0" borderId="37" xfId="0" applyFont="1" applyBorder="1"/>
    <xf numFmtId="0" fontId="28" fillId="0" borderId="41" xfId="0" applyFont="1" applyBorder="1" applyAlignment="1">
      <alignment horizontal="right"/>
    </xf>
    <xf numFmtId="0" fontId="28" fillId="0" borderId="46" xfId="0" applyFont="1" applyBorder="1" applyAlignment="1">
      <alignment horizontal="right"/>
    </xf>
    <xf numFmtId="0" fontId="28" fillId="0" borderId="12" xfId="0" applyFont="1" applyBorder="1" applyAlignment="1">
      <alignment horizontal="right"/>
    </xf>
    <xf numFmtId="0" fontId="28" fillId="4" borderId="11" xfId="0" applyFont="1" applyFill="1" applyBorder="1" applyAlignment="1">
      <alignment horizontal="left"/>
    </xf>
    <xf numFmtId="0" fontId="28" fillId="0" borderId="40" xfId="0" applyFont="1" applyBorder="1" applyAlignment="1">
      <alignment horizontal="right"/>
    </xf>
    <xf numFmtId="0" fontId="33" fillId="0" borderId="42" xfId="2" applyFont="1" applyBorder="1" applyAlignment="1">
      <alignment vertical="center"/>
    </xf>
    <xf numFmtId="0" fontId="36" fillId="0" borderId="50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36" fillId="0" borderId="51" xfId="0" applyFont="1" applyBorder="1" applyAlignment="1" applyProtection="1">
      <alignment horizontal="left" vertical="center"/>
      <protection locked="0"/>
    </xf>
    <xf numFmtId="0" fontId="36" fillId="0" borderId="50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39" fillId="0" borderId="0" xfId="0" applyFont="1"/>
    <xf numFmtId="44" fontId="42" fillId="38" borderId="59" xfId="1" applyFont="1" applyFill="1" applyBorder="1" applyAlignment="1">
      <alignment horizontal="center" vertical="center"/>
    </xf>
    <xf numFmtId="164" fontId="42" fillId="0" borderId="33" xfId="1" applyNumberFormat="1" applyFont="1" applyBorder="1" applyAlignment="1">
      <alignment horizontal="center"/>
    </xf>
    <xf numFmtId="0" fontId="36" fillId="3" borderId="7" xfId="0" applyFont="1" applyFill="1" applyBorder="1" applyAlignment="1" applyProtection="1">
      <alignment horizontal="center"/>
      <protection locked="0"/>
    </xf>
    <xf numFmtId="0" fontId="43" fillId="0" borderId="1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6" fillId="3" borderId="10" xfId="0" applyFont="1" applyFill="1" applyBorder="1" applyAlignment="1" applyProtection="1">
      <alignment horizontal="center"/>
      <protection locked="0"/>
    </xf>
    <xf numFmtId="0" fontId="35" fillId="39" borderId="23" xfId="0" applyFont="1" applyFill="1" applyBorder="1" applyAlignment="1">
      <alignment horizontal="center" vertical="center"/>
    </xf>
    <xf numFmtId="0" fontId="35" fillId="39" borderId="22" xfId="0" applyFont="1" applyFill="1" applyBorder="1" applyAlignment="1">
      <alignment horizontal="center" vertical="center"/>
    </xf>
    <xf numFmtId="0" fontId="35" fillId="39" borderId="19" xfId="0" applyFont="1" applyFill="1" applyBorder="1" applyAlignment="1">
      <alignment horizontal="center" vertical="center"/>
    </xf>
    <xf numFmtId="0" fontId="36" fillId="0" borderId="51" xfId="0" applyFont="1" applyBorder="1" applyAlignment="1" applyProtection="1">
      <alignment horizontal="left" vertical="center" wrapText="1"/>
      <protection locked="0"/>
    </xf>
    <xf numFmtId="44" fontId="39" fillId="4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8" fillId="0" borderId="46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35" fillId="39" borderId="22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38" fillId="0" borderId="34" xfId="65" applyFont="1" applyBorder="1" applyAlignment="1" applyProtection="1">
      <alignment horizontal="center" vertical="center"/>
      <protection locked="0"/>
    </xf>
    <xf numFmtId="0" fontId="39" fillId="0" borderId="17" xfId="0" applyFont="1" applyBorder="1" applyAlignment="1" applyProtection="1">
      <alignment horizontal="center" vertical="center"/>
      <protection locked="0"/>
    </xf>
    <xf numFmtId="0" fontId="40" fillId="0" borderId="56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39" fillId="4" borderId="17" xfId="0" applyFont="1" applyFill="1" applyBorder="1" applyAlignment="1" applyProtection="1">
      <alignment horizontal="center" vertical="center"/>
      <protection locked="0"/>
    </xf>
    <xf numFmtId="0" fontId="26" fillId="4" borderId="0" xfId="0" applyFont="1" applyFill="1"/>
    <xf numFmtId="44" fontId="41" fillId="0" borderId="8" xfId="610" applyFont="1" applyFill="1" applyBorder="1" applyAlignment="1">
      <alignment horizontal="center" vertical="center" readingOrder="1"/>
    </xf>
    <xf numFmtId="44" fontId="41" fillId="0" borderId="8" xfId="610" applyFont="1" applyFill="1" applyBorder="1" applyAlignment="1" applyProtection="1">
      <alignment horizontal="center" vertical="center" readingOrder="1"/>
    </xf>
    <xf numFmtId="44" fontId="41" fillId="0" borderId="20" xfId="610" applyFont="1" applyFill="1" applyBorder="1" applyAlignment="1">
      <alignment horizontal="center" vertical="center" readingOrder="1"/>
    </xf>
    <xf numFmtId="0" fontId="40" fillId="4" borderId="8" xfId="0" applyFont="1" applyFill="1" applyBorder="1" applyAlignment="1">
      <alignment horizontal="left" vertical="center"/>
    </xf>
    <xf numFmtId="0" fontId="40" fillId="4" borderId="20" xfId="0" applyFont="1" applyFill="1" applyBorder="1" applyAlignment="1">
      <alignment horizontal="left" vertical="center"/>
    </xf>
    <xf numFmtId="0" fontId="47" fillId="0" borderId="8" xfId="0" applyFont="1" applyBorder="1" applyAlignment="1">
      <alignment horizontal="left"/>
    </xf>
    <xf numFmtId="0" fontId="27" fillId="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/>
    <xf numFmtId="0" fontId="28" fillId="4" borderId="0" xfId="0" applyFont="1" applyFill="1" applyAlignment="1">
      <alignment horizontal="center"/>
    </xf>
    <xf numFmtId="0" fontId="28" fillId="4" borderId="0" xfId="0" applyFont="1" applyFill="1" applyAlignment="1">
      <alignment horizontal="left"/>
    </xf>
    <xf numFmtId="44" fontId="41" fillId="39" borderId="8" xfId="610" applyFont="1" applyFill="1" applyBorder="1" applyAlignment="1" applyProtection="1">
      <alignment horizontal="center" vertical="center" readingOrder="1"/>
    </xf>
    <xf numFmtId="44" fontId="39" fillId="39" borderId="19" xfId="0" applyNumberFormat="1" applyFont="1" applyFill="1" applyBorder="1" applyAlignment="1">
      <alignment vertical="center"/>
    </xf>
    <xf numFmtId="0" fontId="47" fillId="39" borderId="8" xfId="0" applyFont="1" applyFill="1" applyBorder="1" applyAlignment="1">
      <alignment horizontal="left"/>
    </xf>
    <xf numFmtId="0" fontId="39" fillId="39" borderId="17" xfId="0" applyFont="1" applyFill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49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5" fillId="3" borderId="13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left" vertical="center" wrapText="1"/>
    </xf>
    <xf numFmtId="0" fontId="45" fillId="3" borderId="4" xfId="0" applyFont="1" applyFill="1" applyBorder="1" applyAlignment="1">
      <alignment horizontal="left" vertical="center" wrapText="1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 applyProtection="1">
      <alignment horizontal="left" vertical="center"/>
      <protection locked="0"/>
    </xf>
    <xf numFmtId="0" fontId="36" fillId="0" borderId="43" xfId="0" applyFont="1" applyBorder="1" applyAlignment="1" applyProtection="1">
      <alignment horizontal="left" vertical="center"/>
      <protection locked="0"/>
    </xf>
    <xf numFmtId="0" fontId="36" fillId="0" borderId="49" xfId="0" applyFont="1" applyBorder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0" fontId="35" fillId="3" borderId="18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4" xfId="0" applyFont="1" applyFill="1" applyBorder="1" applyAlignment="1">
      <alignment horizontal="left" vertic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27" fillId="4" borderId="54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27" fillId="4" borderId="55" xfId="0" applyFont="1" applyFill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45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0" fontId="31" fillId="0" borderId="13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0" fontId="31" fillId="0" borderId="38" xfId="2" applyFont="1" applyBorder="1" applyAlignment="1">
      <alignment vertical="center"/>
    </xf>
    <xf numFmtId="0" fontId="34" fillId="2" borderId="15" xfId="0" applyFont="1" applyFill="1" applyBorder="1" applyAlignment="1">
      <alignment horizontal="center" vertical="center" readingOrder="1"/>
    </xf>
    <xf numFmtId="0" fontId="34" fillId="2" borderId="3" xfId="0" applyFont="1" applyFill="1" applyBorder="1" applyAlignment="1">
      <alignment horizontal="center" vertical="center" readingOrder="1"/>
    </xf>
    <xf numFmtId="0" fontId="34" fillId="2" borderId="16" xfId="0" applyFont="1" applyFill="1" applyBorder="1" applyAlignment="1">
      <alignment horizontal="center" vertical="center" readingOrder="1"/>
    </xf>
    <xf numFmtId="0" fontId="35" fillId="3" borderId="13" xfId="0" applyFont="1" applyFill="1" applyBorder="1" applyAlignment="1">
      <alignment horizontal="left" vertical="center"/>
    </xf>
    <xf numFmtId="0" fontId="35" fillId="3" borderId="2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30" fillId="0" borderId="44" xfId="2" applyFont="1" applyBorder="1" applyAlignment="1">
      <alignment horizontal="center" vertical="center"/>
    </xf>
    <xf numFmtId="0" fontId="30" fillId="0" borderId="45" xfId="2" applyFont="1" applyBorder="1" applyAlignment="1">
      <alignment horizontal="center" vertic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40" fillId="0" borderId="60" xfId="0" applyFont="1" applyBorder="1" applyAlignment="1">
      <alignment horizontal="left" vertical="center" shrinkToFit="1" readingOrder="1"/>
    </xf>
    <xf numFmtId="0" fontId="40" fillId="0" borderId="57" xfId="0" applyFont="1" applyBorder="1" applyAlignment="1">
      <alignment horizontal="left" vertical="center" shrinkToFit="1" readingOrder="1"/>
    </xf>
    <xf numFmtId="0" fontId="40" fillId="0" borderId="61" xfId="0" applyFont="1" applyBorder="1" applyAlignment="1">
      <alignment horizontal="left" vertical="center" shrinkToFit="1" readingOrder="1"/>
    </xf>
    <xf numFmtId="0" fontId="43" fillId="0" borderId="35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48" fillId="0" borderId="5" xfId="0" applyFont="1" applyBorder="1" applyAlignment="1">
      <alignment horizontal="left" vertical="center" shrinkToFit="1" readingOrder="1"/>
    </xf>
    <xf numFmtId="0" fontId="48" fillId="0" borderId="7" xfId="0" applyFont="1" applyBorder="1" applyAlignment="1">
      <alignment horizontal="left" vertical="center" shrinkToFit="1" readingOrder="1"/>
    </xf>
    <xf numFmtId="0" fontId="48" fillId="0" borderId="6" xfId="0" applyFont="1" applyBorder="1" applyAlignment="1">
      <alignment horizontal="left" vertical="center" shrinkToFit="1" readingOrder="1"/>
    </xf>
    <xf numFmtId="0" fontId="46" fillId="0" borderId="43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58" xfId="2" applyFont="1" applyBorder="1" applyAlignment="1">
      <alignment vertical="center"/>
    </xf>
    <xf numFmtId="0" fontId="46" fillId="0" borderId="14" xfId="2" applyFont="1" applyBorder="1" applyAlignment="1">
      <alignment vertical="center"/>
    </xf>
    <xf numFmtId="0" fontId="37" fillId="0" borderId="10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49" xfId="0" applyFont="1" applyBorder="1" applyAlignment="1">
      <alignment horizontal="left"/>
    </xf>
    <xf numFmtId="0" fontId="37" fillId="0" borderId="10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5" fillId="3" borderId="7" xfId="0" applyFont="1" applyFill="1" applyBorder="1" applyAlignment="1">
      <alignment horizontal="center"/>
    </xf>
    <xf numFmtId="0" fontId="36" fillId="37" borderId="18" xfId="0" applyFont="1" applyFill="1" applyBorder="1" applyAlignment="1" applyProtection="1">
      <alignment horizontal="left"/>
      <protection locked="0"/>
    </xf>
    <xf numFmtId="0" fontId="36" fillId="37" borderId="1" xfId="0" applyFont="1" applyFill="1" applyBorder="1" applyAlignment="1" applyProtection="1">
      <alignment horizontal="left"/>
      <protection locked="0"/>
    </xf>
    <xf numFmtId="0" fontId="47" fillId="0" borderId="5" xfId="0" applyFont="1" applyBorder="1"/>
    <xf numFmtId="0" fontId="47" fillId="0" borderId="7" xfId="0" applyFont="1" applyBorder="1"/>
    <xf numFmtId="0" fontId="47" fillId="0" borderId="6" xfId="0" applyFont="1" applyBorder="1"/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320040</xdr:colOff>
      <xdr:row>6</xdr:row>
      <xdr:rowOff>20320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1152525</xdr:colOff>
      <xdr:row>5</xdr:row>
      <xdr:rowOff>196240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5"/>
  <sheetViews>
    <sheetView tabSelected="1" zoomScaleNormal="100" workbookViewId="0">
      <selection activeCell="D42" sqref="D42:F42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34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81"/>
      <c r="C2" s="82"/>
      <c r="D2" s="82"/>
      <c r="E2" s="82"/>
      <c r="F2" s="82"/>
      <c r="G2" s="82"/>
      <c r="H2" s="83"/>
    </row>
    <row r="3" spans="2:8" ht="16.149999999999999" customHeight="1" x14ac:dyDescent="0.25">
      <c r="B3" s="84"/>
      <c r="C3" s="85"/>
      <c r="D3" s="85"/>
      <c r="E3" s="85"/>
      <c r="F3" s="85"/>
      <c r="G3" s="85"/>
      <c r="H3" s="86"/>
    </row>
    <row r="4" spans="2:8" ht="16.149999999999999" customHeight="1" x14ac:dyDescent="0.25">
      <c r="B4" s="84"/>
      <c r="C4" s="85"/>
      <c r="D4" s="85"/>
      <c r="E4" s="85"/>
      <c r="F4" s="85"/>
      <c r="G4" s="85"/>
      <c r="H4" s="86"/>
    </row>
    <row r="5" spans="2:8" ht="16.149999999999999" customHeight="1" x14ac:dyDescent="0.25">
      <c r="B5" s="87"/>
      <c r="C5" s="88"/>
      <c r="D5" s="85"/>
      <c r="E5" s="88"/>
      <c r="F5" s="88"/>
      <c r="G5" s="88"/>
      <c r="H5" s="89"/>
    </row>
    <row r="6" spans="2:8" ht="16.149999999999999" customHeight="1" x14ac:dyDescent="0.3">
      <c r="B6" s="38"/>
      <c r="C6" s="52"/>
      <c r="D6" s="52"/>
      <c r="E6" s="52"/>
      <c r="F6" s="52"/>
      <c r="G6" s="52"/>
      <c r="H6" s="39"/>
    </row>
    <row r="7" spans="2:8" ht="16.149999999999999" customHeight="1" x14ac:dyDescent="0.35">
      <c r="B7" s="2" t="s">
        <v>14</v>
      </c>
      <c r="C7" s="53"/>
      <c r="D7" s="3" t="s">
        <v>13</v>
      </c>
      <c r="E7" s="4"/>
      <c r="F7" s="5"/>
      <c r="G7" s="102" t="s">
        <v>17</v>
      </c>
      <c r="H7" s="103"/>
    </row>
    <row r="8" spans="2:8" ht="16.149999999999999" customHeight="1" x14ac:dyDescent="0.3">
      <c r="B8" s="6" t="s">
        <v>0</v>
      </c>
      <c r="C8" s="35"/>
      <c r="D8" s="54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55"/>
      <c r="D9" s="56"/>
      <c r="E9" s="56"/>
      <c r="F9" s="56"/>
      <c r="G9" s="56"/>
      <c r="H9" s="12" t="s">
        <v>16</v>
      </c>
    </row>
    <row r="10" spans="2:8" ht="16.149999999999999" customHeight="1" x14ac:dyDescent="0.25">
      <c r="B10" s="93" t="s">
        <v>7</v>
      </c>
      <c r="C10" s="94"/>
      <c r="D10" s="95"/>
      <c r="E10" s="27"/>
      <c r="F10" s="13"/>
      <c r="G10" s="104" t="s">
        <v>3</v>
      </c>
      <c r="H10" s="105"/>
    </row>
    <row r="11" spans="2:8" ht="16.149999999999999" customHeight="1" thickBot="1" x14ac:dyDescent="0.3">
      <c r="B11" s="96" t="s">
        <v>38</v>
      </c>
      <c r="C11" s="97"/>
      <c r="D11" s="97"/>
      <c r="E11" s="97"/>
      <c r="F11" s="97"/>
      <c r="G11" s="97"/>
      <c r="H11" s="98"/>
    </row>
    <row r="12" spans="2:8" ht="16.149999999999999" customHeight="1" thickTop="1" x14ac:dyDescent="0.25">
      <c r="B12" s="90" t="s">
        <v>10</v>
      </c>
      <c r="C12" s="91"/>
      <c r="D12" s="91"/>
      <c r="E12" s="91"/>
      <c r="F12" s="91"/>
      <c r="G12" s="91"/>
      <c r="H12" s="92"/>
    </row>
    <row r="13" spans="2:8" ht="16.149999999999999" customHeight="1" x14ac:dyDescent="0.25">
      <c r="B13" s="106"/>
      <c r="C13" s="62"/>
      <c r="D13" s="62"/>
      <c r="E13" s="61" t="s">
        <v>28</v>
      </c>
      <c r="F13" s="62"/>
      <c r="G13" s="62"/>
      <c r="H13" s="63"/>
    </row>
    <row r="14" spans="2:8" ht="16.149999999999999" customHeight="1" x14ac:dyDescent="0.25">
      <c r="B14" s="106" t="s">
        <v>29</v>
      </c>
      <c r="C14" s="62"/>
      <c r="D14" s="62"/>
      <c r="E14" s="32" t="s">
        <v>34</v>
      </c>
      <c r="F14" s="61" t="s">
        <v>35</v>
      </c>
      <c r="G14" s="62"/>
      <c r="H14" s="14" t="s">
        <v>36</v>
      </c>
    </row>
    <row r="15" spans="2:8" ht="16.149999999999999" customHeight="1" x14ac:dyDescent="0.25">
      <c r="B15" s="99" t="s">
        <v>11</v>
      </c>
      <c r="C15" s="100"/>
      <c r="D15" s="100"/>
      <c r="E15" s="100"/>
      <c r="F15" s="100"/>
      <c r="G15" s="100"/>
      <c r="H15" s="101"/>
    </row>
    <row r="16" spans="2:8" s="15" customFormat="1" ht="16.149999999999999" customHeight="1" x14ac:dyDescent="0.25">
      <c r="B16" s="73" t="s">
        <v>30</v>
      </c>
      <c r="C16" s="74"/>
      <c r="D16" s="74"/>
      <c r="E16" s="75" t="s">
        <v>9</v>
      </c>
      <c r="F16" s="74"/>
      <c r="G16" s="74"/>
      <c r="H16" s="77"/>
    </row>
    <row r="17" spans="2:8" s="15" customFormat="1" ht="16.149999999999999" customHeight="1" x14ac:dyDescent="0.25">
      <c r="B17" s="73" t="s">
        <v>31</v>
      </c>
      <c r="C17" s="74"/>
      <c r="D17" s="74"/>
      <c r="E17" s="16" t="s">
        <v>34</v>
      </c>
      <c r="F17" s="75" t="s">
        <v>35</v>
      </c>
      <c r="G17" s="76"/>
      <c r="H17" s="17" t="s">
        <v>36</v>
      </c>
    </row>
    <row r="18" spans="2:8" s="15" customFormat="1" ht="16.149999999999999" customHeight="1" x14ac:dyDescent="0.25">
      <c r="B18" s="73" t="s">
        <v>32</v>
      </c>
      <c r="C18" s="74"/>
      <c r="D18" s="74"/>
      <c r="E18" s="75" t="s">
        <v>33</v>
      </c>
      <c r="F18" s="74"/>
      <c r="G18" s="74"/>
      <c r="H18" s="77"/>
    </row>
    <row r="19" spans="2:8" ht="16.149999999999999" customHeight="1" x14ac:dyDescent="0.25">
      <c r="B19" s="90" t="s">
        <v>18</v>
      </c>
      <c r="C19" s="91"/>
      <c r="D19" s="91"/>
      <c r="E19" s="91"/>
      <c r="F19" s="91"/>
      <c r="G19" s="91"/>
      <c r="H19" s="92"/>
    </row>
    <row r="20" spans="2:8" ht="16.149999999999999" customHeight="1" x14ac:dyDescent="0.25">
      <c r="B20" s="73"/>
      <c r="C20" s="74"/>
      <c r="D20" s="74"/>
      <c r="E20" s="74"/>
      <c r="F20" s="74"/>
      <c r="G20" s="74"/>
      <c r="H20" s="77"/>
    </row>
    <row r="21" spans="2:8" ht="16.149999999999999" customHeight="1" x14ac:dyDescent="0.25">
      <c r="B21" s="90" t="s">
        <v>15</v>
      </c>
      <c r="C21" s="91"/>
      <c r="D21" s="91"/>
      <c r="E21" s="91"/>
      <c r="F21" s="91"/>
      <c r="G21" s="91"/>
      <c r="H21" s="92"/>
    </row>
    <row r="22" spans="2:8" ht="16.149999999999999" customHeight="1" x14ac:dyDescent="0.25">
      <c r="B22" s="73" t="s">
        <v>37</v>
      </c>
      <c r="C22" s="74"/>
      <c r="D22" s="74"/>
      <c r="E22" s="74"/>
      <c r="F22" s="74"/>
      <c r="G22" s="74"/>
      <c r="H22" s="77"/>
    </row>
    <row r="23" spans="2:8" ht="16.149999999999999" customHeight="1" x14ac:dyDescent="0.25">
      <c r="B23" s="78" t="s">
        <v>19</v>
      </c>
      <c r="C23" s="79"/>
      <c r="D23" s="79"/>
      <c r="E23" s="79"/>
      <c r="F23" s="79"/>
      <c r="G23" s="79"/>
      <c r="H23" s="80"/>
    </row>
    <row r="24" spans="2:8" ht="16.149999999999999" customHeight="1" x14ac:dyDescent="0.25">
      <c r="B24" s="70" t="s">
        <v>20</v>
      </c>
      <c r="C24" s="71"/>
      <c r="D24" s="71"/>
      <c r="E24" s="71"/>
      <c r="F24" s="71"/>
      <c r="G24" s="71"/>
      <c r="H24" s="72"/>
    </row>
    <row r="25" spans="2:8" ht="16.149999999999999" customHeight="1" x14ac:dyDescent="0.3">
      <c r="B25" s="123" t="s">
        <v>27</v>
      </c>
      <c r="C25" s="124"/>
      <c r="D25" s="124"/>
      <c r="E25" s="124"/>
      <c r="F25" s="125"/>
      <c r="G25" s="119" t="s">
        <v>21</v>
      </c>
      <c r="H25" s="120"/>
    </row>
    <row r="26" spans="2:8" ht="16.149999999999999" customHeight="1" thickBot="1" x14ac:dyDescent="0.3">
      <c r="B26" s="126" t="s">
        <v>22</v>
      </c>
      <c r="C26" s="127"/>
      <c r="D26" s="127"/>
      <c r="E26" s="127"/>
      <c r="F26" s="128"/>
      <c r="G26" s="121" t="s">
        <v>23</v>
      </c>
      <c r="H26" s="122"/>
    </row>
    <row r="27" spans="2:8" ht="16.149999999999999" customHeight="1" x14ac:dyDescent="0.3">
      <c r="B27" s="130"/>
      <c r="C27" s="131"/>
      <c r="D27" s="131"/>
      <c r="E27" s="131"/>
      <c r="F27" s="131"/>
      <c r="G27" s="131"/>
      <c r="H27" s="21" t="s">
        <v>12</v>
      </c>
    </row>
    <row r="28" spans="2:8" ht="16.149999999999999" customHeight="1" thickBot="1" x14ac:dyDescent="0.35">
      <c r="B28" s="28"/>
      <c r="C28" s="23"/>
      <c r="D28" s="129" t="s">
        <v>24</v>
      </c>
      <c r="E28" s="129"/>
      <c r="F28" s="129"/>
      <c r="G28" s="129"/>
      <c r="H28" s="22">
        <f>SUM(H31:H45)</f>
        <v>0</v>
      </c>
    </row>
    <row r="29" spans="2:8" ht="16.149999999999999" customHeight="1" x14ac:dyDescent="0.3">
      <c r="B29" s="24" t="s">
        <v>4</v>
      </c>
      <c r="C29" s="36" t="s">
        <v>6</v>
      </c>
      <c r="D29" s="110" t="s">
        <v>25</v>
      </c>
      <c r="E29" s="111"/>
      <c r="F29" s="112"/>
      <c r="G29" s="25" t="s">
        <v>5</v>
      </c>
      <c r="H29" s="26" t="s">
        <v>8</v>
      </c>
    </row>
    <row r="30" spans="2:8" ht="16.149999999999999" customHeight="1" x14ac:dyDescent="0.3">
      <c r="B30" s="29"/>
      <c r="C30" s="37"/>
      <c r="D30" s="113" t="s">
        <v>26</v>
      </c>
      <c r="E30" s="114"/>
      <c r="F30" s="115"/>
      <c r="G30" s="30"/>
      <c r="H30" s="31"/>
    </row>
    <row r="31" spans="2:8" ht="16.149999999999999" customHeight="1" x14ac:dyDescent="0.3">
      <c r="B31" s="40"/>
      <c r="C31" s="51" t="s">
        <v>39</v>
      </c>
      <c r="D31" s="116" t="s">
        <v>40</v>
      </c>
      <c r="E31" s="117"/>
      <c r="F31" s="118"/>
      <c r="G31" s="46">
        <v>59</v>
      </c>
      <c r="H31" s="18">
        <f>SUM(B31*G31)</f>
        <v>0</v>
      </c>
    </row>
    <row r="32" spans="2:8" ht="16.149999999999999" customHeight="1" x14ac:dyDescent="0.3">
      <c r="B32" s="19"/>
      <c r="C32" s="51" t="s">
        <v>41</v>
      </c>
      <c r="D32" s="116" t="s">
        <v>42</v>
      </c>
      <c r="E32" s="117"/>
      <c r="F32" s="118"/>
      <c r="G32" s="46">
        <v>48</v>
      </c>
      <c r="H32" s="18">
        <f t="shared" ref="H32:H45" si="0">SUM(B32*G32)</f>
        <v>0</v>
      </c>
    </row>
    <row r="33" spans="2:8" s="45" customFormat="1" ht="16.149999999999999" customHeight="1" x14ac:dyDescent="0.3">
      <c r="B33" s="44"/>
      <c r="C33" s="51" t="s">
        <v>43</v>
      </c>
      <c r="D33" s="132" t="s">
        <v>44</v>
      </c>
      <c r="E33" s="133"/>
      <c r="F33" s="134"/>
      <c r="G33" s="46">
        <v>20</v>
      </c>
      <c r="H33" s="33">
        <f t="shared" ref="H33" si="1">SUM(B33*G33)</f>
        <v>0</v>
      </c>
    </row>
    <row r="34" spans="2:8" s="45" customFormat="1" ht="16.149999999999999" customHeight="1" x14ac:dyDescent="0.3">
      <c r="B34" s="44"/>
      <c r="C34" s="51" t="s">
        <v>45</v>
      </c>
      <c r="D34" s="116" t="s">
        <v>46</v>
      </c>
      <c r="E34" s="117"/>
      <c r="F34" s="118"/>
      <c r="G34" s="46">
        <v>21</v>
      </c>
      <c r="H34" s="33">
        <f t="shared" si="0"/>
        <v>0</v>
      </c>
    </row>
    <row r="35" spans="2:8" s="45" customFormat="1" ht="16.149999999999999" customHeight="1" x14ac:dyDescent="0.3">
      <c r="B35" s="44"/>
      <c r="C35" s="51" t="s">
        <v>47</v>
      </c>
      <c r="D35" s="116" t="s">
        <v>48</v>
      </c>
      <c r="E35" s="117"/>
      <c r="F35" s="118"/>
      <c r="G35" s="47">
        <v>21</v>
      </c>
      <c r="H35" s="33">
        <f>SUM(B35*G35)</f>
        <v>0</v>
      </c>
    </row>
    <row r="36" spans="2:8" s="45" customFormat="1" ht="16.149999999999999" customHeight="1" x14ac:dyDescent="0.3">
      <c r="B36" s="44"/>
      <c r="C36" s="51" t="s">
        <v>49</v>
      </c>
      <c r="D36" s="132" t="s">
        <v>50</v>
      </c>
      <c r="E36" s="133"/>
      <c r="F36" s="134"/>
      <c r="G36" s="47">
        <v>25</v>
      </c>
      <c r="H36" s="33">
        <f>SUM(B36*G36)</f>
        <v>0</v>
      </c>
    </row>
    <row r="37" spans="2:8" s="45" customFormat="1" ht="16.149999999999999" customHeight="1" x14ac:dyDescent="0.3">
      <c r="B37" s="44"/>
      <c r="C37" s="51" t="s">
        <v>51</v>
      </c>
      <c r="D37" s="132" t="s">
        <v>40</v>
      </c>
      <c r="E37" s="133"/>
      <c r="F37" s="134"/>
      <c r="G37" s="47">
        <v>11</v>
      </c>
      <c r="H37" s="33">
        <f>SUM(B37*G37)</f>
        <v>0</v>
      </c>
    </row>
    <row r="38" spans="2:8" s="45" customFormat="1" ht="16.149999999999999" customHeight="1" x14ac:dyDescent="0.3">
      <c r="B38" s="44"/>
      <c r="C38" s="51" t="s">
        <v>52</v>
      </c>
      <c r="D38" s="132" t="s">
        <v>53</v>
      </c>
      <c r="E38" s="133"/>
      <c r="F38" s="134"/>
      <c r="G38" s="47">
        <v>21</v>
      </c>
      <c r="H38" s="33">
        <f>SUM(B38*G38)</f>
        <v>0</v>
      </c>
    </row>
    <row r="39" spans="2:8" s="45" customFormat="1" ht="16.149999999999999" customHeight="1" x14ac:dyDescent="0.3">
      <c r="B39" s="60"/>
      <c r="C39" s="59"/>
      <c r="D39" s="67" t="s">
        <v>66</v>
      </c>
      <c r="E39" s="68"/>
      <c r="F39" s="69"/>
      <c r="G39" s="57"/>
      <c r="H39" s="58"/>
    </row>
    <row r="40" spans="2:8" ht="16.149999999999999" customHeight="1" x14ac:dyDescent="0.25">
      <c r="B40" s="41"/>
      <c r="C40" s="49" t="s">
        <v>54</v>
      </c>
      <c r="D40" s="64" t="s">
        <v>55</v>
      </c>
      <c r="E40" s="65"/>
      <c r="F40" s="66"/>
      <c r="G40" s="46">
        <v>1830</v>
      </c>
      <c r="H40" s="18">
        <f>SUM(B40*G40)</f>
        <v>0</v>
      </c>
    </row>
    <row r="41" spans="2:8" s="20" customFormat="1" ht="16.149999999999999" customHeight="1" x14ac:dyDescent="0.3">
      <c r="B41" s="19"/>
      <c r="C41" s="49" t="s">
        <v>56</v>
      </c>
      <c r="D41" s="64" t="s">
        <v>57</v>
      </c>
      <c r="E41" s="65"/>
      <c r="F41" s="66"/>
      <c r="G41" s="46">
        <v>448</v>
      </c>
      <c r="H41" s="18">
        <f t="shared" si="0"/>
        <v>0</v>
      </c>
    </row>
    <row r="42" spans="2:8" s="20" customFormat="1" ht="16.149999999999999" customHeight="1" x14ac:dyDescent="0.3">
      <c r="B42" s="19"/>
      <c r="C42" s="49" t="s">
        <v>58</v>
      </c>
      <c r="D42" s="64" t="s">
        <v>59</v>
      </c>
      <c r="E42" s="65"/>
      <c r="F42" s="66"/>
      <c r="G42" s="46">
        <v>112</v>
      </c>
      <c r="H42" s="18">
        <f t="shared" si="0"/>
        <v>0</v>
      </c>
    </row>
    <row r="43" spans="2:8" s="20" customFormat="1" ht="16.149999999999999" customHeight="1" x14ac:dyDescent="0.3">
      <c r="B43" s="19"/>
      <c r="C43" s="49" t="s">
        <v>60</v>
      </c>
      <c r="D43" s="64" t="s">
        <v>61</v>
      </c>
      <c r="E43" s="65"/>
      <c r="F43" s="66"/>
      <c r="G43" s="46">
        <v>1220</v>
      </c>
      <c r="H43" s="18">
        <f t="shared" si="0"/>
        <v>0</v>
      </c>
    </row>
    <row r="44" spans="2:8" s="20" customFormat="1" ht="16.149999999999999" customHeight="1" x14ac:dyDescent="0.3">
      <c r="B44" s="19"/>
      <c r="C44" s="49" t="s">
        <v>62</v>
      </c>
      <c r="D44" s="64" t="s">
        <v>63</v>
      </c>
      <c r="E44" s="65"/>
      <c r="F44" s="66"/>
      <c r="G44" s="46">
        <v>671</v>
      </c>
      <c r="H44" s="18">
        <f t="shared" si="0"/>
        <v>0</v>
      </c>
    </row>
    <row r="45" spans="2:8" s="20" customFormat="1" ht="16.149999999999999" customHeight="1" thickBot="1" x14ac:dyDescent="0.35">
      <c r="B45" s="42"/>
      <c r="C45" s="50" t="s">
        <v>64</v>
      </c>
      <c r="D45" s="107" t="s">
        <v>65</v>
      </c>
      <c r="E45" s="108"/>
      <c r="F45" s="109"/>
      <c r="G45" s="48">
        <v>488</v>
      </c>
      <c r="H45" s="43">
        <f t="shared" si="0"/>
        <v>0</v>
      </c>
    </row>
  </sheetData>
  <sheetProtection algorithmName="SHA-512" hashValue="BP7xPZdLbzq2P3Fc5nySViUfRtKjzkfo48qL3kS33r4kgXnpEikleVEBdnVxvvsKCrcWWokM6rEls3fBrb5PDw==" saltValue="kchH7WUy8seILmp7C4Yzhg==" spinCount="100000" sheet="1" formatCells="0"/>
  <mergeCells count="47">
    <mergeCell ref="F28:G28"/>
    <mergeCell ref="B27:G27"/>
    <mergeCell ref="D38:F38"/>
    <mergeCell ref="D43:F43"/>
    <mergeCell ref="D32:F32"/>
    <mergeCell ref="D31:F31"/>
    <mergeCell ref="D33:F33"/>
    <mergeCell ref="D35:F35"/>
    <mergeCell ref="D37:F37"/>
    <mergeCell ref="D36:F36"/>
    <mergeCell ref="D45:F45"/>
    <mergeCell ref="D29:F29"/>
    <mergeCell ref="D30:F30"/>
    <mergeCell ref="D34:F34"/>
    <mergeCell ref="D40:F40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13:D13"/>
    <mergeCell ref="E13:H13"/>
    <mergeCell ref="D44:F44"/>
    <mergeCell ref="D41:F41"/>
    <mergeCell ref="D42:F42"/>
    <mergeCell ref="D39:F39"/>
    <mergeCell ref="B24:H24"/>
    <mergeCell ref="B17:D17"/>
    <mergeCell ref="F17:G17"/>
    <mergeCell ref="B22:H22"/>
    <mergeCell ref="B20:H20"/>
    <mergeCell ref="B23:H23"/>
    <mergeCell ref="G25:H25"/>
    <mergeCell ref="G26:H26"/>
    <mergeCell ref="B25:F25"/>
    <mergeCell ref="B26:F26"/>
    <mergeCell ref="D28:E2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45B668-5B81-465D-B510-869F292FEB1A}"/>
</file>

<file path=customXml/itemProps2.xml><?xml version="1.0" encoding="utf-8"?>
<ds:datastoreItem xmlns:ds="http://schemas.openxmlformats.org/officeDocument/2006/customXml" ds:itemID="{C6F9A1B3-EFC8-4143-9301-F9FB60CA4BFB}"/>
</file>

<file path=customXml/itemProps3.xml><?xml version="1.0" encoding="utf-8"?>
<ds:datastoreItem xmlns:ds="http://schemas.openxmlformats.org/officeDocument/2006/customXml" ds:itemID="{98C29D9B-1C88-4CFE-81FB-44A21E408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Jesse Mills</cp:lastModifiedBy>
  <cp:lastPrinted>2024-07-02T15:16:23Z</cp:lastPrinted>
  <dcterms:created xsi:type="dcterms:W3CDTF">2015-10-02T20:30:18Z</dcterms:created>
  <dcterms:modified xsi:type="dcterms:W3CDTF">2024-07-02T21:00:17Z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